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40" windowHeight="8340" tabRatio="812" firstSheet="1" activeTab="4"/>
  </bookViews>
  <sheets>
    <sheet name="różne produkty spożywcze" sheetId="1" r:id="rId1"/>
    <sheet name="owoce i warzywa" sheetId="2" r:id="rId2"/>
    <sheet name="mięso i produkty mięsne" sheetId="3" r:id="rId3"/>
    <sheet name="pieczywo" sheetId="4" r:id="rId4"/>
    <sheet name="koncentraty spożywcze" sheetId="5" r:id="rId5"/>
  </sheets>
  <definedNames/>
  <calcPr fullCalcOnLoad="1"/>
</workbook>
</file>

<file path=xl/sharedStrings.xml><?xml version="1.0" encoding="utf-8"?>
<sst xmlns="http://schemas.openxmlformats.org/spreadsheetml/2006/main" count="623" uniqueCount="308">
  <si>
    <t>Lp.</t>
  </si>
  <si>
    <t>asortyment</t>
  </si>
  <si>
    <t xml:space="preserve">ilość </t>
  </si>
  <si>
    <t>cena netto</t>
  </si>
  <si>
    <t>wartość netto</t>
  </si>
  <si>
    <t>VAT</t>
  </si>
  <si>
    <t>cena brutto</t>
  </si>
  <si>
    <t>wartość brutto</t>
  </si>
  <si>
    <t>cukier kryształ</t>
  </si>
  <si>
    <t>herbata granutowana 100g</t>
  </si>
  <si>
    <t>kakao typu WEDEL</t>
  </si>
  <si>
    <t>kwas cytrynowy</t>
  </si>
  <si>
    <t>płatki owsiane górskie 400g</t>
  </si>
  <si>
    <t>mąka ziemniaczana</t>
  </si>
  <si>
    <t>musztarda 200g</t>
  </si>
  <si>
    <t>cukier waniliowy</t>
  </si>
  <si>
    <t>kasza jęczmienna średnia</t>
  </si>
  <si>
    <t>kasza manna 500g</t>
  </si>
  <si>
    <t>kawa inka 100g</t>
  </si>
  <si>
    <t>majonez typu Winiary 700g</t>
  </si>
  <si>
    <t>masło roślinne 250g (kubek)</t>
  </si>
  <si>
    <t>mąka pszenna typu PASJA</t>
  </si>
  <si>
    <t xml:space="preserve">olej uniwersalny 1 l </t>
  </si>
  <si>
    <t>płatki kukurydziane 500g</t>
  </si>
  <si>
    <t>sól drobna jodowana</t>
  </si>
  <si>
    <t>kg</t>
  </si>
  <si>
    <t>szt</t>
  </si>
  <si>
    <t>szt.</t>
  </si>
  <si>
    <t>kasza gryczana</t>
  </si>
  <si>
    <t>ryż paraboliczny</t>
  </si>
  <si>
    <t>kleik ryżowy</t>
  </si>
  <si>
    <t>sos sojowy</t>
  </si>
  <si>
    <t>margaryna zwykła</t>
  </si>
  <si>
    <t>margaryna KASIA</t>
  </si>
  <si>
    <t xml:space="preserve">cukier puder </t>
  </si>
  <si>
    <t>majonez typu Winiary 400g</t>
  </si>
  <si>
    <t>budyń</t>
  </si>
  <si>
    <t>żelatyna</t>
  </si>
  <si>
    <t xml:space="preserve">olej uniwersalny 0,5 l </t>
  </si>
  <si>
    <t>litr</t>
  </si>
  <si>
    <t>drożdże</t>
  </si>
  <si>
    <t>zupki chińskie</t>
  </si>
  <si>
    <t>kawa naturalna typu TCHIBO EXLUSIVE mielona 250g</t>
  </si>
  <si>
    <t>kawa naturalna typuTCHIBO EXLUSIVE ziarnista 250g</t>
  </si>
  <si>
    <t>oliwa z oliwek 0,5l</t>
  </si>
  <si>
    <t>ocet winny</t>
  </si>
  <si>
    <t>kawa rozpuszczalna typu NESCAFE 500g</t>
  </si>
  <si>
    <t>herbata typu LIPTON 25 szt.</t>
  </si>
  <si>
    <t>herbata typu LIPTON 50 szt.</t>
  </si>
  <si>
    <t>kawa CAPUCCINO</t>
  </si>
  <si>
    <t>czekolada typu WEDEL</t>
  </si>
  <si>
    <t xml:space="preserve">szt. </t>
  </si>
  <si>
    <t>batony czekoladowe</t>
  </si>
  <si>
    <t>szt,</t>
  </si>
  <si>
    <t>krem czekoladowy typu NUTELLA 630g</t>
  </si>
  <si>
    <t>krem czekoladowy typu NUTELLA 350g</t>
  </si>
  <si>
    <t>cukierki czekoladowe</t>
  </si>
  <si>
    <t>batony typu PRINCESSA, PRINCE POLO</t>
  </si>
  <si>
    <t>wafle tortowe</t>
  </si>
  <si>
    <t>herbatniki szkolne 100g</t>
  </si>
  <si>
    <t>delicje</t>
  </si>
  <si>
    <t>krakersy 180g</t>
  </si>
  <si>
    <t>bezy 0,09 kg</t>
  </si>
  <si>
    <t>sos deserowy 1 l typu TYMBARK</t>
  </si>
  <si>
    <t xml:space="preserve">proszek do pieczenia </t>
  </si>
  <si>
    <t>cynamon</t>
  </si>
  <si>
    <t>soda</t>
  </si>
  <si>
    <t>aromaty do ciasta</t>
  </si>
  <si>
    <t>przyprawa do piernika</t>
  </si>
  <si>
    <t>fix do śmietany</t>
  </si>
  <si>
    <t>amoniak</t>
  </si>
  <si>
    <t>wiórki kokosowe</t>
  </si>
  <si>
    <t>sól peklowa</t>
  </si>
  <si>
    <t>liść laurowy</t>
  </si>
  <si>
    <t>pieprz naturalny czarny</t>
  </si>
  <si>
    <t>pieprz ziołowy</t>
  </si>
  <si>
    <t>ziele angielskie</t>
  </si>
  <si>
    <t xml:space="preserve">ocet </t>
  </si>
  <si>
    <t>zioła prowansalskie</t>
  </si>
  <si>
    <t>bazylia</t>
  </si>
  <si>
    <t>estragon</t>
  </si>
  <si>
    <t>gałka muszkatałowa mielona</t>
  </si>
  <si>
    <t>goździki</t>
  </si>
  <si>
    <t>imbir</t>
  </si>
  <si>
    <t>jałowiec</t>
  </si>
  <si>
    <t>majeranek</t>
  </si>
  <si>
    <t>papryka w proszku</t>
  </si>
  <si>
    <t>przyprawa do gyrosa</t>
  </si>
  <si>
    <t>przyprawa do ziemniaków</t>
  </si>
  <si>
    <t>przyprawa do żeberek</t>
  </si>
  <si>
    <t>tymianek</t>
  </si>
  <si>
    <t>przyprawa TZAZIKI</t>
  </si>
  <si>
    <t>makaron krajanka typu POL-MAK 0,25 kg</t>
  </si>
  <si>
    <t>makaron świderki typu LUBELLA 0,5 kg</t>
  </si>
  <si>
    <t>makaron łazanki typu LUBELLA 0,5 kg</t>
  </si>
  <si>
    <t>makaron spaghetti typu LUBELLA 0,5 kg</t>
  </si>
  <si>
    <t>zacierka typu POL-MAK 200g</t>
  </si>
  <si>
    <t>makaron gwiazdki 250 g typu LUBELLA</t>
  </si>
  <si>
    <t>makaron w kształcie ryżu 250g typu LUBELLA</t>
  </si>
  <si>
    <t>groszek ptysiowy 80g typu MAMUT</t>
  </si>
  <si>
    <t>TORTELINI GUSTO</t>
  </si>
  <si>
    <t>przyprawa Magi 1 l</t>
  </si>
  <si>
    <t>drobne cukierki (lentilki, żelki, jajeczka czekoladowe)</t>
  </si>
  <si>
    <t>oregano</t>
  </si>
  <si>
    <t>chili</t>
  </si>
  <si>
    <t>biszkopty</t>
  </si>
  <si>
    <t>ilość</t>
  </si>
  <si>
    <t>mararon  świder 1 kg typu MIROMA</t>
  </si>
  <si>
    <t>makaron ryżowy nitki 200g typu Tao-TAO</t>
  </si>
  <si>
    <t>makaron krajnka 1 kg typu MIROMA</t>
  </si>
  <si>
    <t>makaron  nitka cięta 500g typu LUBELLA</t>
  </si>
  <si>
    <t>galaretki różne smaki</t>
  </si>
  <si>
    <t>kisiel różne smaki</t>
  </si>
  <si>
    <t>ryż długoziarnisty</t>
  </si>
  <si>
    <t>mięso wieprzowe gulaszowe</t>
  </si>
  <si>
    <t>szponder wołowy</t>
  </si>
  <si>
    <t>boczek surowy</t>
  </si>
  <si>
    <t>boczek wędzony</t>
  </si>
  <si>
    <t>flaki 0,9 kg</t>
  </si>
  <si>
    <t>podudzia z kurczaka</t>
  </si>
  <si>
    <t>skrzydła z kurczaka</t>
  </si>
  <si>
    <t>kości schabowe</t>
  </si>
  <si>
    <t>słonina</t>
  </si>
  <si>
    <t>smalec kostka 200g</t>
  </si>
  <si>
    <t>nogi wieprzowe</t>
  </si>
  <si>
    <t>golonki wieprzowe</t>
  </si>
  <si>
    <t>wątróbka wieprzowa</t>
  </si>
  <si>
    <t>żeberka wieprzowe mięsne</t>
  </si>
  <si>
    <t>kiełbasa śląska</t>
  </si>
  <si>
    <t>kiełbasa podwawelska</t>
  </si>
  <si>
    <t>ogonówka</t>
  </si>
  <si>
    <t>szynka wędzona</t>
  </si>
  <si>
    <t>szynkówka</t>
  </si>
  <si>
    <t>polędwica sopocka</t>
  </si>
  <si>
    <t>salami</t>
  </si>
  <si>
    <t>kabanosy</t>
  </si>
  <si>
    <t>baleron</t>
  </si>
  <si>
    <t>kabanosy 120g typu UNUMIĘS</t>
  </si>
  <si>
    <t>filet z indyka wędzony</t>
  </si>
  <si>
    <t>kiełbasa zwyczajna</t>
  </si>
  <si>
    <t>filet z kurczaka surowy</t>
  </si>
  <si>
    <t>kurczak swieży</t>
  </si>
  <si>
    <t>udo z kurczaka (ćwiartka)</t>
  </si>
  <si>
    <t>polędwica drobiowa z warzywami</t>
  </si>
  <si>
    <t>mielonka prasowana (alpejska)</t>
  </si>
  <si>
    <t>kiełbasa szynkowa</t>
  </si>
  <si>
    <t>parówki łukowskie</t>
  </si>
  <si>
    <t>pasztet pieczony drobiowy</t>
  </si>
  <si>
    <t>pasztet pieczony wieprzowy</t>
  </si>
  <si>
    <t>szynka konserwowa</t>
  </si>
  <si>
    <t>szynka wieprzowa surowa bez kości</t>
  </si>
  <si>
    <t>łopatka wieprzowa surowa bez kości</t>
  </si>
  <si>
    <t>mięso wieprzowo - wołowe mielone</t>
  </si>
  <si>
    <t>schab wieprzowy surowy bez kości</t>
  </si>
  <si>
    <t>karkówka wieprzowa surowa bez kości</t>
  </si>
  <si>
    <t>j.m.</t>
  </si>
  <si>
    <t>marchew</t>
  </si>
  <si>
    <t>koper świeży</t>
  </si>
  <si>
    <t>rzodkiewka</t>
  </si>
  <si>
    <t>fasola biała drobna</t>
  </si>
  <si>
    <t>fasola biała srednia</t>
  </si>
  <si>
    <t>soczewica</t>
  </si>
  <si>
    <t>cebula</t>
  </si>
  <si>
    <t>por</t>
  </si>
  <si>
    <t>szczypior</t>
  </si>
  <si>
    <t>słonecznik łuskany</t>
  </si>
  <si>
    <t>sezam 100g</t>
  </si>
  <si>
    <t>orzechy włoskie 100g</t>
  </si>
  <si>
    <t>mak</t>
  </si>
  <si>
    <t>ziemniaki</t>
  </si>
  <si>
    <t>pomidory świeże</t>
  </si>
  <si>
    <t>pomidory koktajlowe 0,25 kg</t>
  </si>
  <si>
    <t>ogórek zielony</t>
  </si>
  <si>
    <t>cukinia</t>
  </si>
  <si>
    <t>cykoria</t>
  </si>
  <si>
    <t>bakłażan</t>
  </si>
  <si>
    <t>mięta świeża</t>
  </si>
  <si>
    <t>bazylia świeża</t>
  </si>
  <si>
    <t>oregano świeże</t>
  </si>
  <si>
    <t>tymianek świeży</t>
  </si>
  <si>
    <t>mix sałat</t>
  </si>
  <si>
    <t>rukola</t>
  </si>
  <si>
    <t>szpinak świeży</t>
  </si>
  <si>
    <t>limonki</t>
  </si>
  <si>
    <t>sałata lodowa</t>
  </si>
  <si>
    <t>kapusta biała</t>
  </si>
  <si>
    <t>kapusta czerwona</t>
  </si>
  <si>
    <t>kapusta pekińska</t>
  </si>
  <si>
    <t>pieczarki</t>
  </si>
  <si>
    <t>jabłka</t>
  </si>
  <si>
    <t>banany</t>
  </si>
  <si>
    <t>mandarynki</t>
  </si>
  <si>
    <t>winogron</t>
  </si>
  <si>
    <t>kiwi</t>
  </si>
  <si>
    <t>pomarańcze</t>
  </si>
  <si>
    <t>grejfruty</t>
  </si>
  <si>
    <t>arbuz</t>
  </si>
  <si>
    <t>śliwki węgierki</t>
  </si>
  <si>
    <t>gruszki</t>
  </si>
  <si>
    <t>cytryny</t>
  </si>
  <si>
    <t>rzepa biała</t>
  </si>
  <si>
    <t>kalafior</t>
  </si>
  <si>
    <t>brokuł</t>
  </si>
  <si>
    <t>seler konserwowy 280g</t>
  </si>
  <si>
    <t>groszek konserwowy</t>
  </si>
  <si>
    <t>kukurydza konserwowa</t>
  </si>
  <si>
    <t>fasola konserwowa</t>
  </si>
  <si>
    <t>koncentrat pomidorowy 200g typu DAWTONA</t>
  </si>
  <si>
    <t>koncentrat pomidorowy 0,9l typu PUDLISZKI</t>
  </si>
  <si>
    <t>ketchup 500ml typu TORTEX</t>
  </si>
  <si>
    <t>papryka konserwowa 0,9l</t>
  </si>
  <si>
    <t>ogórki kiszone 0,5 kg</t>
  </si>
  <si>
    <t>ogórki konserwowe 0,9 l</t>
  </si>
  <si>
    <t>żurawina 280g typu ŁOWICZ</t>
  </si>
  <si>
    <t>żurawina suszona 150g typu PAKAR</t>
  </si>
  <si>
    <t>grzyby suszone 0,05 kg</t>
  </si>
  <si>
    <t>pieczarki konserwowe 280g LASKOL</t>
  </si>
  <si>
    <t>ananas w puszce</t>
  </si>
  <si>
    <t>brzoskwinie w puszce</t>
  </si>
  <si>
    <t>marmolada 600g typu JAMAR</t>
  </si>
  <si>
    <t>dżem 280g typu ŁOWICZ</t>
  </si>
  <si>
    <t xml:space="preserve">miód sztuczny </t>
  </si>
  <si>
    <t>pomidory suszone (słoik)</t>
  </si>
  <si>
    <t>sok 2 l typu GARDEN</t>
  </si>
  <si>
    <t>kompoty 0,9l</t>
  </si>
  <si>
    <t>syropy typu Łowicz, Pińczów, Paola</t>
  </si>
  <si>
    <t>truskawki mrozone</t>
  </si>
  <si>
    <t>szpinak mrożony 0,5 kg</t>
  </si>
  <si>
    <t>bukiet jarzyn 2,5kg</t>
  </si>
  <si>
    <t>warzywa paski 2,5kg</t>
  </si>
  <si>
    <t>kalafior mrożony 2,5kg</t>
  </si>
  <si>
    <t>groszek mrożony 2,5kg</t>
  </si>
  <si>
    <t>fasolka szparagowa 2,5kg</t>
  </si>
  <si>
    <t>brokuł mrożony 2,5kg</t>
  </si>
  <si>
    <t>marchew mrożona 2,5kg</t>
  </si>
  <si>
    <t>cebulka marynowana</t>
  </si>
  <si>
    <t>masa makowa</t>
  </si>
  <si>
    <t>frytki 2,5 kg</t>
  </si>
  <si>
    <t>śliwki suszone 100g</t>
  </si>
  <si>
    <t>rodzynki 100g</t>
  </si>
  <si>
    <t>szczaw konserwowy 0,9l</t>
  </si>
  <si>
    <t>natka suszona</t>
  </si>
  <si>
    <t>koper suszony</t>
  </si>
  <si>
    <t>czosnek garanulowany</t>
  </si>
  <si>
    <t>oliwki 140g typu                        LA SEVILLANA</t>
  </si>
  <si>
    <t>buraki czerwone</t>
  </si>
  <si>
    <t>chrzan tarty 300g</t>
  </si>
  <si>
    <t>dżem wiśniowy 280g typu Łowicz</t>
  </si>
  <si>
    <t>dżem brzoskwiniowy 280g typu Łowicz</t>
  </si>
  <si>
    <t>dżem truskawkowy 280g typu Łowicz</t>
  </si>
  <si>
    <t xml:space="preserve">groch łuskany </t>
  </si>
  <si>
    <t xml:space="preserve">kapusta kiszona </t>
  </si>
  <si>
    <t>kompot czarna pożeczka 0,9l</t>
  </si>
  <si>
    <t>kompot wiśniowy0,9l</t>
  </si>
  <si>
    <t>ketchup pikantny1000ml typu TORTEX</t>
  </si>
  <si>
    <t>natka pietruszki świeża</t>
  </si>
  <si>
    <t>pietruszka korzeń</t>
  </si>
  <si>
    <t xml:space="preserve">papryka swieża </t>
  </si>
  <si>
    <t>sałata zielona</t>
  </si>
  <si>
    <t>seler świeży</t>
  </si>
  <si>
    <t>truskawki świeże</t>
  </si>
  <si>
    <t>wartośc brutto</t>
  </si>
  <si>
    <t>chleb zwykły krojony 500g</t>
  </si>
  <si>
    <t>chleb razowy krojony 500g</t>
  </si>
  <si>
    <t>chleb tostowy</t>
  </si>
  <si>
    <t>chleb wiejski 900g</t>
  </si>
  <si>
    <t>bułka zwykła 50g</t>
  </si>
  <si>
    <t>bułka wrocławska 200g</t>
  </si>
  <si>
    <t>bułka paluch 90g</t>
  </si>
  <si>
    <t>bułka hod-dog</t>
  </si>
  <si>
    <t>bułka sucha</t>
  </si>
  <si>
    <t>pączek 80g</t>
  </si>
  <si>
    <t>bułka tarta</t>
  </si>
  <si>
    <t>bułka z ziarnami 80g</t>
  </si>
  <si>
    <t>bułka grahamka 50g</t>
  </si>
  <si>
    <t>bułka słodka z nadzieniem 100g</t>
  </si>
  <si>
    <t>przyprawa warzywna DELIKAT 5kg tyou KNORR</t>
  </si>
  <si>
    <t>zupa porowa 1,3kg typu KNORR</t>
  </si>
  <si>
    <t>zupa brokułowa 1,3kg tyou KNORR</t>
  </si>
  <si>
    <t>zupa cebulowa 1,3kg typu KNORR</t>
  </si>
  <si>
    <t>zupa gulaszowa FIX 1,1kg typu KNORR</t>
  </si>
  <si>
    <t>zupa pieczarkowa 1,2kg typu KNORR</t>
  </si>
  <si>
    <t>barszcz biały 1,4kg typu KNORR</t>
  </si>
  <si>
    <t>zupa borowikowa 0,9kg typu NESTLE MAGGI</t>
  </si>
  <si>
    <t>barszcz czerwony 1,4kg typu KNORR</t>
  </si>
  <si>
    <t>marynata do mięsa 0,75kg typu KNORR</t>
  </si>
  <si>
    <t>marynata do drobiu 0,7kg typu KNORR</t>
  </si>
  <si>
    <t>przyprawa do ryb 0,7kg typu KNORR</t>
  </si>
  <si>
    <t>sos pieczeniowy 1,4kg typu KNORR</t>
  </si>
  <si>
    <t>sos spaghetti 1,1 kg typu KNORR</t>
  </si>
  <si>
    <t>sos sałatkowy 0,7kg typu KNORR</t>
  </si>
  <si>
    <t>rosół w paście 1 kg typu KNORR</t>
  </si>
  <si>
    <t>żurek 1,3 kg typu KNORR</t>
  </si>
  <si>
    <t>przyprawa do kurczaka 800g</t>
  </si>
  <si>
    <t>przyprawa do mięsa wieprzowego 900g</t>
  </si>
  <si>
    <t>przyprawa do ryb 900g</t>
  </si>
  <si>
    <t>rosołek drobiowy kostka 6 kg typu BULLO</t>
  </si>
  <si>
    <t>żurek 3 kg typu KNORR</t>
  </si>
  <si>
    <t>sos grzybowy 1 kg</t>
  </si>
  <si>
    <t>sos ogrodowy typu KNORR</t>
  </si>
  <si>
    <t>sos neapolitański typu KNORR</t>
  </si>
  <si>
    <t>sos słodko - kwaśny typu KNORR</t>
  </si>
  <si>
    <t>ryż paraboliczny 5kg</t>
  </si>
  <si>
    <t>Formularz cenowy część nr 1 - różne produkty spożywcze</t>
  </si>
  <si>
    <t>Formularz cenowy część nr 2 - owoce i warzywa</t>
  </si>
  <si>
    <t>Formularz cenowy część nr 3 - mięso i produkty mięsne</t>
  </si>
  <si>
    <t>Formularz cenowy część nr 4 - pieczywo</t>
  </si>
  <si>
    <t>Formularz cenowy część 5 - koncentraty spożywcze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</si>
</sst>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0.0%"/>
    <numFmt numFmtId="167" formatCode="0.000"/>
    <numFmt numFmtId="168" formatCode="0.0000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52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29" fillId="0" borderId="0" xfId="0" applyFont="1" applyAlignment="1">
      <alignment horizontal="center"/>
    </xf>
    <xf numFmtId="44" fontId="29" fillId="0" borderId="0" xfId="0" applyNumberFormat="1" applyFont="1" applyAlignment="1">
      <alignment vertical="center"/>
    </xf>
    <xf numFmtId="44" fontId="29" fillId="0" borderId="0" xfId="0" applyNumberFormat="1" applyFont="1" applyAlignment="1">
      <alignment/>
    </xf>
    <xf numFmtId="44" fontId="0" fillId="0" borderId="10" xfId="0" applyNumberFormat="1" applyBorder="1" applyAlignment="1">
      <alignment vertical="center"/>
    </xf>
    <xf numFmtId="4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44" fontId="29" fillId="0" borderId="10" xfId="0" applyNumberFormat="1" applyFont="1" applyBorder="1" applyAlignment="1">
      <alignment vertical="center"/>
    </xf>
    <xf numFmtId="44" fontId="29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58">
      <selection activeCell="N100" sqref="N100"/>
    </sheetView>
  </sheetViews>
  <sheetFormatPr defaultColWidth="8.796875" defaultRowHeight="14.25"/>
  <cols>
    <col min="1" max="1" width="4" style="0" customWidth="1"/>
    <col min="2" max="2" width="24.09765625" style="0" customWidth="1"/>
    <col min="3" max="3" width="5" style="0" customWidth="1"/>
    <col min="4" max="5" width="0" style="0" hidden="1" customWidth="1"/>
    <col min="6" max="6" width="5.5" style="3" customWidth="1"/>
    <col min="7" max="7" width="7.19921875" style="0" bestFit="1" customWidth="1"/>
    <col min="8" max="8" width="10.8984375" style="0" bestFit="1" customWidth="1"/>
    <col min="9" max="9" width="5" style="2" customWidth="1"/>
    <col min="10" max="10" width="7.19921875" style="0" bestFit="1" customWidth="1"/>
    <col min="11" max="11" width="10.8984375" style="0" bestFit="1" customWidth="1"/>
  </cols>
  <sheetData>
    <row r="1" ht="15">
      <c r="A1" s="1" t="s">
        <v>303</v>
      </c>
    </row>
    <row r="2" ht="15">
      <c r="A2" s="1"/>
    </row>
    <row r="3" spans="1:11" ht="28.5">
      <c r="A3" s="6" t="s">
        <v>0</v>
      </c>
      <c r="B3" s="6" t="s">
        <v>1</v>
      </c>
      <c r="C3" s="6" t="s">
        <v>155</v>
      </c>
      <c r="D3" s="6" t="s">
        <v>2</v>
      </c>
      <c r="E3" s="6"/>
      <c r="F3" s="6" t="s">
        <v>106</v>
      </c>
      <c r="G3" s="7" t="s">
        <v>3</v>
      </c>
      <c r="H3" s="7" t="s">
        <v>4</v>
      </c>
      <c r="I3" s="6" t="s">
        <v>5</v>
      </c>
      <c r="J3" s="7" t="s">
        <v>6</v>
      </c>
      <c r="K3" s="7" t="s">
        <v>7</v>
      </c>
    </row>
    <row r="4" spans="1:11" ht="14.25">
      <c r="A4" s="6">
        <v>1</v>
      </c>
      <c r="B4" s="8" t="s">
        <v>70</v>
      </c>
      <c r="C4" s="6" t="s">
        <v>27</v>
      </c>
      <c r="D4" s="9"/>
      <c r="E4" s="10">
        <v>5</v>
      </c>
      <c r="F4" s="6">
        <f aca="true" t="shared" si="0" ref="F4:F47">D4+E4</f>
        <v>5</v>
      </c>
      <c r="G4" s="11"/>
      <c r="H4" s="11"/>
      <c r="I4" s="16"/>
      <c r="J4" s="11"/>
      <c r="K4" s="12"/>
    </row>
    <row r="5" spans="1:11" ht="14.25">
      <c r="A5" s="6">
        <v>2</v>
      </c>
      <c r="B5" s="8" t="s">
        <v>67</v>
      </c>
      <c r="C5" s="6" t="s">
        <v>27</v>
      </c>
      <c r="D5" s="9"/>
      <c r="E5" s="10">
        <v>250</v>
      </c>
      <c r="F5" s="6">
        <f t="shared" si="0"/>
        <v>250</v>
      </c>
      <c r="G5" s="11"/>
      <c r="H5" s="11"/>
      <c r="I5" s="16"/>
      <c r="J5" s="11"/>
      <c r="K5" s="12"/>
    </row>
    <row r="6" spans="1:11" ht="14.25">
      <c r="A6" s="6">
        <v>3</v>
      </c>
      <c r="B6" s="8" t="s">
        <v>52</v>
      </c>
      <c r="C6" s="6" t="s">
        <v>53</v>
      </c>
      <c r="D6" s="9"/>
      <c r="E6" s="10">
        <v>250</v>
      </c>
      <c r="F6" s="6">
        <f t="shared" si="0"/>
        <v>250</v>
      </c>
      <c r="G6" s="11"/>
      <c r="H6" s="11"/>
      <c r="I6" s="16"/>
      <c r="J6" s="11"/>
      <c r="K6" s="12"/>
    </row>
    <row r="7" spans="1:11" ht="28.5">
      <c r="A7" s="6">
        <v>4</v>
      </c>
      <c r="B7" s="8" t="s">
        <v>57</v>
      </c>
      <c r="C7" s="6" t="s">
        <v>27</v>
      </c>
      <c r="D7" s="9"/>
      <c r="E7" s="10">
        <v>200</v>
      </c>
      <c r="F7" s="6">
        <f t="shared" si="0"/>
        <v>200</v>
      </c>
      <c r="G7" s="11"/>
      <c r="H7" s="11"/>
      <c r="I7" s="16"/>
      <c r="J7" s="11"/>
      <c r="K7" s="12"/>
    </row>
    <row r="8" spans="1:11" ht="14.25">
      <c r="A8" s="6">
        <v>5</v>
      </c>
      <c r="B8" s="8" t="s">
        <v>79</v>
      </c>
      <c r="C8" s="6" t="s">
        <v>27</v>
      </c>
      <c r="D8" s="9"/>
      <c r="E8" s="10">
        <v>20</v>
      </c>
      <c r="F8" s="6">
        <f t="shared" si="0"/>
        <v>20</v>
      </c>
      <c r="G8" s="11"/>
      <c r="H8" s="11"/>
      <c r="I8" s="16"/>
      <c r="J8" s="11"/>
      <c r="K8" s="12"/>
    </row>
    <row r="9" spans="1:11" ht="14.25">
      <c r="A9" s="6">
        <v>6</v>
      </c>
      <c r="B9" s="8" t="s">
        <v>62</v>
      </c>
      <c r="C9" s="6" t="s">
        <v>27</v>
      </c>
      <c r="D9" s="9"/>
      <c r="E9" s="10">
        <v>40</v>
      </c>
      <c r="F9" s="6">
        <f t="shared" si="0"/>
        <v>40</v>
      </c>
      <c r="G9" s="11"/>
      <c r="H9" s="11"/>
      <c r="I9" s="16"/>
      <c r="J9" s="11"/>
      <c r="K9" s="12"/>
    </row>
    <row r="10" spans="1:11" ht="14.25">
      <c r="A10" s="6">
        <v>7</v>
      </c>
      <c r="B10" s="8" t="s">
        <v>105</v>
      </c>
      <c r="C10" s="13" t="s">
        <v>27</v>
      </c>
      <c r="D10" s="9"/>
      <c r="E10" s="10">
        <v>20</v>
      </c>
      <c r="F10" s="6">
        <f t="shared" si="0"/>
        <v>20</v>
      </c>
      <c r="G10" s="11"/>
      <c r="H10" s="11"/>
      <c r="I10" s="16"/>
      <c r="J10" s="11"/>
      <c r="K10" s="12"/>
    </row>
    <row r="11" spans="1:11" ht="14.25">
      <c r="A11" s="6">
        <v>8</v>
      </c>
      <c r="B11" s="9" t="s">
        <v>36</v>
      </c>
      <c r="C11" s="13" t="s">
        <v>27</v>
      </c>
      <c r="D11" s="9"/>
      <c r="E11" s="9">
        <v>700</v>
      </c>
      <c r="F11" s="6">
        <f t="shared" si="0"/>
        <v>700</v>
      </c>
      <c r="G11" s="12"/>
      <c r="H11" s="11"/>
      <c r="I11" s="16"/>
      <c r="J11" s="11"/>
      <c r="K11" s="12"/>
    </row>
    <row r="12" spans="1:11" ht="14.25">
      <c r="A12" s="6">
        <v>9</v>
      </c>
      <c r="B12" s="8" t="s">
        <v>104</v>
      </c>
      <c r="C12" s="13" t="s">
        <v>27</v>
      </c>
      <c r="D12" s="9"/>
      <c r="E12" s="10">
        <v>15</v>
      </c>
      <c r="F12" s="6">
        <f t="shared" si="0"/>
        <v>15</v>
      </c>
      <c r="G12" s="11"/>
      <c r="H12" s="11"/>
      <c r="I12" s="16"/>
      <c r="J12" s="11"/>
      <c r="K12" s="12"/>
    </row>
    <row r="13" spans="1:11" ht="14.25">
      <c r="A13" s="6">
        <v>10</v>
      </c>
      <c r="B13" s="9" t="s">
        <v>8</v>
      </c>
      <c r="C13" s="13" t="s">
        <v>25</v>
      </c>
      <c r="D13" s="13">
        <v>650</v>
      </c>
      <c r="E13" s="13">
        <v>930</v>
      </c>
      <c r="F13" s="6">
        <f t="shared" si="0"/>
        <v>1580</v>
      </c>
      <c r="G13" s="12"/>
      <c r="H13" s="11"/>
      <c r="I13" s="14"/>
      <c r="J13" s="11"/>
      <c r="K13" s="12"/>
    </row>
    <row r="14" spans="1:11" ht="14.25">
      <c r="A14" s="6">
        <v>11</v>
      </c>
      <c r="B14" s="9" t="s">
        <v>34</v>
      </c>
      <c r="C14" s="13" t="s">
        <v>25</v>
      </c>
      <c r="D14" s="13">
        <v>15</v>
      </c>
      <c r="E14" s="13">
        <v>220</v>
      </c>
      <c r="F14" s="6">
        <f t="shared" si="0"/>
        <v>235</v>
      </c>
      <c r="G14" s="12"/>
      <c r="H14" s="11"/>
      <c r="I14" s="14"/>
      <c r="J14" s="11"/>
      <c r="K14" s="12"/>
    </row>
    <row r="15" spans="1:11" ht="14.25">
      <c r="A15" s="6">
        <v>12</v>
      </c>
      <c r="B15" s="9" t="s">
        <v>15</v>
      </c>
      <c r="C15" s="13" t="s">
        <v>27</v>
      </c>
      <c r="D15" s="13">
        <v>90</v>
      </c>
      <c r="E15" s="13">
        <v>850</v>
      </c>
      <c r="F15" s="6">
        <f t="shared" si="0"/>
        <v>940</v>
      </c>
      <c r="G15" s="12"/>
      <c r="H15" s="11"/>
      <c r="I15" s="14"/>
      <c r="J15" s="11"/>
      <c r="K15" s="12"/>
    </row>
    <row r="16" spans="1:11" ht="14.25">
      <c r="A16" s="6">
        <v>13</v>
      </c>
      <c r="B16" s="8" t="s">
        <v>56</v>
      </c>
      <c r="C16" s="6" t="s">
        <v>25</v>
      </c>
      <c r="D16" s="9"/>
      <c r="E16" s="10">
        <v>60</v>
      </c>
      <c r="F16" s="6">
        <f t="shared" si="0"/>
        <v>60</v>
      </c>
      <c r="G16" s="11"/>
      <c r="H16" s="11"/>
      <c r="I16" s="14"/>
      <c r="J16" s="11"/>
      <c r="K16" s="12"/>
    </row>
    <row r="17" spans="1:11" ht="14.25">
      <c r="A17" s="6">
        <v>14</v>
      </c>
      <c r="B17" s="8" t="s">
        <v>65</v>
      </c>
      <c r="C17" s="6" t="s">
        <v>27</v>
      </c>
      <c r="D17" s="9"/>
      <c r="E17" s="10">
        <v>40</v>
      </c>
      <c r="F17" s="6">
        <f t="shared" si="0"/>
        <v>40</v>
      </c>
      <c r="G17" s="11"/>
      <c r="H17" s="11"/>
      <c r="I17" s="14"/>
      <c r="J17" s="11"/>
      <c r="K17" s="12"/>
    </row>
    <row r="18" spans="1:11" ht="14.25">
      <c r="A18" s="6">
        <v>15</v>
      </c>
      <c r="B18" s="8" t="s">
        <v>50</v>
      </c>
      <c r="C18" s="6" t="s">
        <v>51</v>
      </c>
      <c r="D18" s="9"/>
      <c r="E18" s="10">
        <v>60</v>
      </c>
      <c r="F18" s="6">
        <f t="shared" si="0"/>
        <v>60</v>
      </c>
      <c r="G18" s="11"/>
      <c r="H18" s="11"/>
      <c r="I18" s="14"/>
      <c r="J18" s="11"/>
      <c r="K18" s="12"/>
    </row>
    <row r="19" spans="1:11" ht="14.25">
      <c r="A19" s="6">
        <v>16</v>
      </c>
      <c r="B19" s="8" t="s">
        <v>60</v>
      </c>
      <c r="C19" s="6" t="s">
        <v>27</v>
      </c>
      <c r="D19" s="9"/>
      <c r="E19" s="10">
        <v>40</v>
      </c>
      <c r="F19" s="6">
        <f t="shared" si="0"/>
        <v>40</v>
      </c>
      <c r="G19" s="11"/>
      <c r="H19" s="11"/>
      <c r="I19" s="14"/>
      <c r="J19" s="11"/>
      <c r="K19" s="12"/>
    </row>
    <row r="20" spans="1:11" ht="33.75" customHeight="1">
      <c r="A20" s="6">
        <v>17</v>
      </c>
      <c r="B20" s="15" t="s">
        <v>102</v>
      </c>
      <c r="C20" s="6" t="s">
        <v>25</v>
      </c>
      <c r="D20" s="9"/>
      <c r="E20" s="10">
        <v>25</v>
      </c>
      <c r="F20" s="6">
        <f t="shared" si="0"/>
        <v>25</v>
      </c>
      <c r="G20" s="11"/>
      <c r="H20" s="11"/>
      <c r="I20" s="16"/>
      <c r="J20" s="11"/>
      <c r="K20" s="12"/>
    </row>
    <row r="21" spans="1:11" ht="14.25">
      <c r="A21" s="6">
        <v>18</v>
      </c>
      <c r="B21" s="9" t="s">
        <v>40</v>
      </c>
      <c r="C21" s="13" t="s">
        <v>25</v>
      </c>
      <c r="D21" s="9"/>
      <c r="E21" s="9">
        <v>19</v>
      </c>
      <c r="F21" s="6">
        <f t="shared" si="0"/>
        <v>19</v>
      </c>
      <c r="G21" s="12"/>
      <c r="H21" s="11"/>
      <c r="I21" s="16"/>
      <c r="J21" s="11"/>
      <c r="K21" s="12"/>
    </row>
    <row r="22" spans="1:11" ht="14.25">
      <c r="A22" s="6">
        <v>19</v>
      </c>
      <c r="B22" s="8" t="s">
        <v>80</v>
      </c>
      <c r="C22" s="6" t="s">
        <v>27</v>
      </c>
      <c r="D22" s="9"/>
      <c r="E22" s="10">
        <v>20</v>
      </c>
      <c r="F22" s="6">
        <f t="shared" si="0"/>
        <v>20</v>
      </c>
      <c r="G22" s="11"/>
      <c r="H22" s="11"/>
      <c r="I22" s="16"/>
      <c r="J22" s="11"/>
      <c r="K22" s="12"/>
    </row>
    <row r="23" spans="1:11" ht="14.25">
      <c r="A23" s="6">
        <v>20</v>
      </c>
      <c r="B23" s="8" t="s">
        <v>69</v>
      </c>
      <c r="C23" s="6" t="s">
        <v>27</v>
      </c>
      <c r="D23" s="9"/>
      <c r="E23" s="10">
        <v>450</v>
      </c>
      <c r="F23" s="6">
        <f t="shared" si="0"/>
        <v>450</v>
      </c>
      <c r="G23" s="11"/>
      <c r="H23" s="11"/>
      <c r="I23" s="16"/>
      <c r="J23" s="11"/>
      <c r="K23" s="12"/>
    </row>
    <row r="24" spans="1:11" ht="14.25">
      <c r="A24" s="6">
        <v>21</v>
      </c>
      <c r="B24" s="9" t="s">
        <v>111</v>
      </c>
      <c r="C24" s="13" t="s">
        <v>27</v>
      </c>
      <c r="D24" s="9"/>
      <c r="E24" s="9">
        <v>1000</v>
      </c>
      <c r="F24" s="6">
        <f t="shared" si="0"/>
        <v>1000</v>
      </c>
      <c r="G24" s="12"/>
      <c r="H24" s="11"/>
      <c r="I24" s="16"/>
      <c r="J24" s="11"/>
      <c r="K24" s="12"/>
    </row>
    <row r="25" spans="1:11" ht="22.5" customHeight="1">
      <c r="A25" s="6">
        <v>22</v>
      </c>
      <c r="B25" s="15" t="s">
        <v>81</v>
      </c>
      <c r="C25" s="6" t="s">
        <v>27</v>
      </c>
      <c r="D25" s="9"/>
      <c r="E25" s="10">
        <v>20</v>
      </c>
      <c r="F25" s="6">
        <f t="shared" si="0"/>
        <v>20</v>
      </c>
      <c r="G25" s="11"/>
      <c r="H25" s="11"/>
      <c r="I25" s="16"/>
      <c r="J25" s="11"/>
      <c r="K25" s="12"/>
    </row>
    <row r="26" spans="1:11" ht="14.25">
      <c r="A26" s="6">
        <v>23</v>
      </c>
      <c r="B26" s="8" t="s">
        <v>82</v>
      </c>
      <c r="C26" s="6" t="s">
        <v>27</v>
      </c>
      <c r="D26" s="9"/>
      <c r="E26" s="10">
        <v>10</v>
      </c>
      <c r="F26" s="6">
        <f t="shared" si="0"/>
        <v>10</v>
      </c>
      <c r="G26" s="11"/>
      <c r="H26" s="11"/>
      <c r="I26" s="16"/>
      <c r="J26" s="11"/>
      <c r="K26" s="12"/>
    </row>
    <row r="27" spans="1:11" ht="28.5">
      <c r="A27" s="6">
        <v>24</v>
      </c>
      <c r="B27" s="8" t="s">
        <v>99</v>
      </c>
      <c r="C27" s="6" t="s">
        <v>27</v>
      </c>
      <c r="D27" s="9"/>
      <c r="E27" s="10">
        <v>15</v>
      </c>
      <c r="F27" s="6">
        <f t="shared" si="0"/>
        <v>15</v>
      </c>
      <c r="G27" s="11"/>
      <c r="H27" s="11"/>
      <c r="I27" s="16"/>
      <c r="J27" s="11"/>
      <c r="K27" s="12"/>
    </row>
    <row r="28" spans="1:11" ht="14.25">
      <c r="A28" s="6">
        <v>25</v>
      </c>
      <c r="B28" s="9" t="s">
        <v>9</v>
      </c>
      <c r="C28" s="13" t="s">
        <v>27</v>
      </c>
      <c r="D28" s="13">
        <v>450</v>
      </c>
      <c r="E28" s="13"/>
      <c r="F28" s="6">
        <f t="shared" si="0"/>
        <v>450</v>
      </c>
      <c r="G28" s="12"/>
      <c r="H28" s="11"/>
      <c r="I28" s="14"/>
      <c r="J28" s="11"/>
      <c r="K28" s="12"/>
    </row>
    <row r="29" spans="1:11" ht="28.5">
      <c r="A29" s="6">
        <v>26</v>
      </c>
      <c r="B29" s="15" t="s">
        <v>47</v>
      </c>
      <c r="C29" s="6" t="s">
        <v>27</v>
      </c>
      <c r="D29" s="9"/>
      <c r="E29" s="10">
        <v>130</v>
      </c>
      <c r="F29" s="6">
        <f t="shared" si="0"/>
        <v>130</v>
      </c>
      <c r="G29" s="11"/>
      <c r="H29" s="11"/>
      <c r="I29" s="14"/>
      <c r="J29" s="11"/>
      <c r="K29" s="12"/>
    </row>
    <row r="30" spans="1:11" ht="28.5">
      <c r="A30" s="6">
        <v>27</v>
      </c>
      <c r="B30" s="15" t="s">
        <v>48</v>
      </c>
      <c r="C30" s="6" t="s">
        <v>27</v>
      </c>
      <c r="D30" s="9"/>
      <c r="E30" s="10">
        <v>130</v>
      </c>
      <c r="F30" s="6">
        <f t="shared" si="0"/>
        <v>130</v>
      </c>
      <c r="G30" s="11"/>
      <c r="H30" s="11"/>
      <c r="I30" s="14"/>
      <c r="J30" s="11"/>
      <c r="K30" s="12"/>
    </row>
    <row r="31" spans="1:11" ht="14.25">
      <c r="A31" s="6">
        <v>28</v>
      </c>
      <c r="B31" s="8" t="s">
        <v>59</v>
      </c>
      <c r="C31" s="6" t="s">
        <v>27</v>
      </c>
      <c r="D31" s="9"/>
      <c r="E31" s="10">
        <v>900</v>
      </c>
      <c r="F31" s="6">
        <f t="shared" si="0"/>
        <v>900</v>
      </c>
      <c r="G31" s="11"/>
      <c r="H31" s="11"/>
      <c r="I31" s="16"/>
      <c r="J31" s="11"/>
      <c r="K31" s="12"/>
    </row>
    <row r="32" spans="1:11" ht="14.25">
      <c r="A32" s="6">
        <v>29</v>
      </c>
      <c r="B32" s="8" t="s">
        <v>83</v>
      </c>
      <c r="C32" s="6" t="s">
        <v>27</v>
      </c>
      <c r="D32" s="9"/>
      <c r="E32" s="10">
        <v>10</v>
      </c>
      <c r="F32" s="6">
        <f t="shared" si="0"/>
        <v>10</v>
      </c>
      <c r="G32" s="11"/>
      <c r="H32" s="11"/>
      <c r="I32" s="16"/>
      <c r="J32" s="11"/>
      <c r="K32" s="12"/>
    </row>
    <row r="33" spans="1:11" ht="14.25">
      <c r="A33" s="6">
        <v>30</v>
      </c>
      <c r="B33" s="8" t="s">
        <v>84</v>
      </c>
      <c r="C33" s="6" t="s">
        <v>27</v>
      </c>
      <c r="D33" s="9"/>
      <c r="E33" s="10">
        <v>25</v>
      </c>
      <c r="F33" s="6">
        <f t="shared" si="0"/>
        <v>25</v>
      </c>
      <c r="G33" s="11"/>
      <c r="H33" s="11"/>
      <c r="I33" s="16"/>
      <c r="J33" s="11"/>
      <c r="K33" s="12"/>
    </row>
    <row r="34" spans="1:11" ht="14.25">
      <c r="A34" s="6">
        <v>31</v>
      </c>
      <c r="B34" s="9" t="s">
        <v>10</v>
      </c>
      <c r="C34" s="13" t="s">
        <v>27</v>
      </c>
      <c r="D34" s="13">
        <v>65</v>
      </c>
      <c r="E34" s="13">
        <v>300</v>
      </c>
      <c r="F34" s="6">
        <f t="shared" si="0"/>
        <v>365</v>
      </c>
      <c r="G34" s="12"/>
      <c r="H34" s="11"/>
      <c r="I34" s="14"/>
      <c r="J34" s="11"/>
      <c r="K34" s="12"/>
    </row>
    <row r="35" spans="1:11" ht="14.25">
      <c r="A35" s="6">
        <v>32</v>
      </c>
      <c r="B35" s="9" t="s">
        <v>28</v>
      </c>
      <c r="C35" s="13" t="s">
        <v>25</v>
      </c>
      <c r="D35" s="9"/>
      <c r="E35" s="9">
        <v>70</v>
      </c>
      <c r="F35" s="6">
        <f t="shared" si="0"/>
        <v>70</v>
      </c>
      <c r="G35" s="12"/>
      <c r="H35" s="11"/>
      <c r="I35" s="14"/>
      <c r="J35" s="11"/>
      <c r="K35" s="12"/>
    </row>
    <row r="36" spans="1:11" ht="14.25">
      <c r="A36" s="6">
        <v>33</v>
      </c>
      <c r="B36" s="9" t="s">
        <v>16</v>
      </c>
      <c r="C36" s="13" t="s">
        <v>25</v>
      </c>
      <c r="D36" s="13">
        <v>110</v>
      </c>
      <c r="E36" s="13">
        <v>90</v>
      </c>
      <c r="F36" s="6">
        <f t="shared" si="0"/>
        <v>200</v>
      </c>
      <c r="G36" s="12"/>
      <c r="H36" s="11"/>
      <c r="I36" s="14"/>
      <c r="J36" s="11"/>
      <c r="K36" s="12"/>
    </row>
    <row r="37" spans="1:11" ht="14.25">
      <c r="A37" s="6">
        <v>34</v>
      </c>
      <c r="B37" s="9" t="s">
        <v>17</v>
      </c>
      <c r="C37" s="13" t="s">
        <v>27</v>
      </c>
      <c r="D37" s="13">
        <v>45</v>
      </c>
      <c r="E37" s="13">
        <v>45</v>
      </c>
      <c r="F37" s="6">
        <f t="shared" si="0"/>
        <v>90</v>
      </c>
      <c r="G37" s="12"/>
      <c r="H37" s="11"/>
      <c r="I37" s="14"/>
      <c r="J37" s="11"/>
      <c r="K37" s="12"/>
    </row>
    <row r="38" spans="1:11" ht="14.25">
      <c r="A38" s="6">
        <v>35</v>
      </c>
      <c r="B38" s="8" t="s">
        <v>49</v>
      </c>
      <c r="C38" s="6" t="s">
        <v>27</v>
      </c>
      <c r="D38" s="9"/>
      <c r="E38" s="10">
        <v>5</v>
      </c>
      <c r="F38" s="6">
        <f t="shared" si="0"/>
        <v>5</v>
      </c>
      <c r="G38" s="11"/>
      <c r="H38" s="11"/>
      <c r="I38" s="16"/>
      <c r="J38" s="11"/>
      <c r="K38" s="12"/>
    </row>
    <row r="39" spans="1:11" ht="14.25">
      <c r="A39" s="6">
        <v>36</v>
      </c>
      <c r="B39" s="9" t="s">
        <v>18</v>
      </c>
      <c r="C39" s="13" t="s">
        <v>27</v>
      </c>
      <c r="D39" s="13">
        <v>60</v>
      </c>
      <c r="E39" s="13"/>
      <c r="F39" s="6">
        <f t="shared" si="0"/>
        <v>60</v>
      </c>
      <c r="G39" s="12"/>
      <c r="H39" s="11"/>
      <c r="I39" s="14"/>
      <c r="J39" s="11"/>
      <c r="K39" s="12"/>
    </row>
    <row r="40" spans="1:11" ht="33.75" customHeight="1">
      <c r="A40" s="6">
        <v>37</v>
      </c>
      <c r="B40" s="15" t="s">
        <v>42</v>
      </c>
      <c r="C40" s="6" t="s">
        <v>27</v>
      </c>
      <c r="D40" s="10"/>
      <c r="E40" s="10">
        <v>250</v>
      </c>
      <c r="F40" s="6">
        <f t="shared" si="0"/>
        <v>250</v>
      </c>
      <c r="G40" s="11"/>
      <c r="H40" s="11"/>
      <c r="I40" s="16"/>
      <c r="J40" s="11"/>
      <c r="K40" s="12"/>
    </row>
    <row r="41" spans="1:11" ht="34.5" customHeight="1">
      <c r="A41" s="6">
        <v>38</v>
      </c>
      <c r="B41" s="15" t="s">
        <v>43</v>
      </c>
      <c r="C41" s="6" t="s">
        <v>27</v>
      </c>
      <c r="D41" s="10"/>
      <c r="E41" s="10">
        <v>100</v>
      </c>
      <c r="F41" s="6">
        <f t="shared" si="0"/>
        <v>100</v>
      </c>
      <c r="G41" s="11"/>
      <c r="H41" s="11"/>
      <c r="I41" s="16"/>
      <c r="J41" s="11"/>
      <c r="K41" s="12"/>
    </row>
    <row r="42" spans="1:11" ht="28.5">
      <c r="A42" s="6">
        <v>39</v>
      </c>
      <c r="B42" s="8" t="s">
        <v>46</v>
      </c>
      <c r="C42" s="6" t="s">
        <v>27</v>
      </c>
      <c r="D42" s="10"/>
      <c r="E42" s="10">
        <v>80</v>
      </c>
      <c r="F42" s="6">
        <f t="shared" si="0"/>
        <v>80</v>
      </c>
      <c r="G42" s="11"/>
      <c r="H42" s="11"/>
      <c r="I42" s="16"/>
      <c r="J42" s="11"/>
      <c r="K42" s="12"/>
    </row>
    <row r="43" spans="1:11" ht="14.25">
      <c r="A43" s="6">
        <v>40</v>
      </c>
      <c r="B43" s="9" t="s">
        <v>112</v>
      </c>
      <c r="C43" s="13" t="s">
        <v>27</v>
      </c>
      <c r="D43" s="9"/>
      <c r="E43" s="9">
        <v>200</v>
      </c>
      <c r="F43" s="6">
        <f t="shared" si="0"/>
        <v>200</v>
      </c>
      <c r="G43" s="12"/>
      <c r="H43" s="11"/>
      <c r="I43" s="16"/>
      <c r="J43" s="11"/>
      <c r="K43" s="12"/>
    </row>
    <row r="44" spans="1:11" ht="14.25">
      <c r="A44" s="6">
        <v>41</v>
      </c>
      <c r="B44" s="9" t="s">
        <v>30</v>
      </c>
      <c r="C44" s="13" t="s">
        <v>27</v>
      </c>
      <c r="D44" s="9"/>
      <c r="E44" s="9">
        <v>35</v>
      </c>
      <c r="F44" s="6">
        <f t="shared" si="0"/>
        <v>35</v>
      </c>
      <c r="G44" s="12"/>
      <c r="H44" s="11"/>
      <c r="I44" s="16"/>
      <c r="J44" s="11"/>
      <c r="K44" s="12"/>
    </row>
    <row r="45" spans="1:11" ht="14.25">
      <c r="A45" s="6">
        <v>42</v>
      </c>
      <c r="B45" s="8" t="s">
        <v>61</v>
      </c>
      <c r="C45" s="6" t="s">
        <v>27</v>
      </c>
      <c r="D45" s="9"/>
      <c r="E45" s="10">
        <v>70</v>
      </c>
      <c r="F45" s="6">
        <f t="shared" si="0"/>
        <v>70</v>
      </c>
      <c r="G45" s="11"/>
      <c r="H45" s="11"/>
      <c r="I45" s="16"/>
      <c r="J45" s="11"/>
      <c r="K45" s="12"/>
    </row>
    <row r="46" spans="1:11" ht="28.5">
      <c r="A46" s="6">
        <v>43</v>
      </c>
      <c r="B46" s="8" t="s">
        <v>55</v>
      </c>
      <c r="C46" s="6" t="s">
        <v>27</v>
      </c>
      <c r="D46" s="9"/>
      <c r="E46" s="10">
        <v>400</v>
      </c>
      <c r="F46" s="6">
        <f t="shared" si="0"/>
        <v>400</v>
      </c>
      <c r="G46" s="11"/>
      <c r="H46" s="11"/>
      <c r="I46" s="16"/>
      <c r="J46" s="11"/>
      <c r="K46" s="12"/>
    </row>
    <row r="47" spans="1:11" ht="28.5">
      <c r="A47" s="6">
        <v>44</v>
      </c>
      <c r="B47" s="8" t="s">
        <v>54</v>
      </c>
      <c r="C47" s="6" t="s">
        <v>27</v>
      </c>
      <c r="D47" s="9"/>
      <c r="E47" s="10">
        <v>30</v>
      </c>
      <c r="F47" s="6">
        <f t="shared" si="0"/>
        <v>30</v>
      </c>
      <c r="G47" s="11"/>
      <c r="H47" s="11"/>
      <c r="I47" s="16"/>
      <c r="J47" s="11"/>
      <c r="K47" s="12"/>
    </row>
    <row r="48" spans="1:11" ht="14.25">
      <c r="A48" s="6">
        <v>45</v>
      </c>
      <c r="B48" s="9" t="s">
        <v>11</v>
      </c>
      <c r="C48" s="13" t="s">
        <v>27</v>
      </c>
      <c r="D48" s="13">
        <v>60</v>
      </c>
      <c r="E48" s="13"/>
      <c r="F48" s="6">
        <v>250</v>
      </c>
      <c r="G48" s="12"/>
      <c r="H48" s="11"/>
      <c r="I48" s="14"/>
      <c r="J48" s="11"/>
      <c r="K48" s="12"/>
    </row>
    <row r="49" spans="1:11" ht="14.25">
      <c r="A49" s="6">
        <v>46</v>
      </c>
      <c r="B49" s="8" t="s">
        <v>73</v>
      </c>
      <c r="C49" s="6" t="s">
        <v>27</v>
      </c>
      <c r="D49" s="9"/>
      <c r="E49" s="10">
        <v>300</v>
      </c>
      <c r="F49" s="6">
        <f aca="true" t="shared" si="1" ref="F49:F58">D49+E49</f>
        <v>300</v>
      </c>
      <c r="G49" s="11"/>
      <c r="H49" s="11"/>
      <c r="I49" s="14"/>
      <c r="J49" s="11"/>
      <c r="K49" s="12"/>
    </row>
    <row r="50" spans="1:11" ht="14.25">
      <c r="A50" s="6">
        <v>47</v>
      </c>
      <c r="B50" s="8" t="s">
        <v>85</v>
      </c>
      <c r="C50" s="6" t="s">
        <v>27</v>
      </c>
      <c r="D50" s="9"/>
      <c r="E50" s="10">
        <v>400</v>
      </c>
      <c r="F50" s="6">
        <f t="shared" si="1"/>
        <v>400</v>
      </c>
      <c r="G50" s="11"/>
      <c r="H50" s="11"/>
      <c r="I50" s="16"/>
      <c r="J50" s="11"/>
      <c r="K50" s="12"/>
    </row>
    <row r="51" spans="1:11" ht="14.25">
      <c r="A51" s="6">
        <v>48</v>
      </c>
      <c r="B51" s="9" t="s">
        <v>35</v>
      </c>
      <c r="C51" s="13" t="s">
        <v>27</v>
      </c>
      <c r="D51" s="9"/>
      <c r="E51" s="9">
        <v>600</v>
      </c>
      <c r="F51" s="6">
        <f t="shared" si="1"/>
        <v>600</v>
      </c>
      <c r="G51" s="12"/>
      <c r="H51" s="11"/>
      <c r="I51" s="16"/>
      <c r="J51" s="11"/>
      <c r="K51" s="12"/>
    </row>
    <row r="52" spans="1:11" ht="14.25">
      <c r="A52" s="6">
        <v>49</v>
      </c>
      <c r="B52" s="9" t="s">
        <v>19</v>
      </c>
      <c r="C52" s="13" t="s">
        <v>27</v>
      </c>
      <c r="D52" s="13">
        <v>220</v>
      </c>
      <c r="E52" s="13">
        <v>230</v>
      </c>
      <c r="F52" s="6">
        <f t="shared" si="1"/>
        <v>450</v>
      </c>
      <c r="G52" s="12"/>
      <c r="H52" s="11"/>
      <c r="I52" s="14"/>
      <c r="J52" s="11"/>
      <c r="K52" s="12"/>
    </row>
    <row r="53" spans="1:11" ht="28.5">
      <c r="A53" s="6">
        <v>50</v>
      </c>
      <c r="B53" s="8" t="s">
        <v>110</v>
      </c>
      <c r="C53" s="13" t="s">
        <v>27</v>
      </c>
      <c r="D53" s="13">
        <v>260</v>
      </c>
      <c r="E53" s="13"/>
      <c r="F53" s="6">
        <f t="shared" si="1"/>
        <v>260</v>
      </c>
      <c r="G53" s="11"/>
      <c r="H53" s="11"/>
      <c r="I53" s="14"/>
      <c r="J53" s="11"/>
      <c r="K53" s="12"/>
    </row>
    <row r="54" spans="1:11" ht="28.5">
      <c r="A54" s="6">
        <v>51</v>
      </c>
      <c r="B54" s="8" t="s">
        <v>97</v>
      </c>
      <c r="C54" s="6" t="s">
        <v>27</v>
      </c>
      <c r="D54" s="9"/>
      <c r="E54" s="10">
        <v>50</v>
      </c>
      <c r="F54" s="6">
        <f t="shared" si="1"/>
        <v>50</v>
      </c>
      <c r="G54" s="11"/>
      <c r="H54" s="11"/>
      <c r="I54" s="14"/>
      <c r="J54" s="11"/>
      <c r="K54" s="12"/>
    </row>
    <row r="55" spans="1:11" ht="28.5">
      <c r="A55" s="6">
        <v>52</v>
      </c>
      <c r="B55" s="8" t="s">
        <v>92</v>
      </c>
      <c r="C55" s="6" t="s">
        <v>27</v>
      </c>
      <c r="D55" s="9"/>
      <c r="E55" s="10">
        <v>500</v>
      </c>
      <c r="F55" s="6">
        <f t="shared" si="1"/>
        <v>500</v>
      </c>
      <c r="G55" s="11"/>
      <c r="H55" s="11"/>
      <c r="I55" s="14"/>
      <c r="J55" s="11"/>
      <c r="K55" s="12"/>
    </row>
    <row r="56" spans="1:11" ht="28.5">
      <c r="A56" s="6">
        <v>53</v>
      </c>
      <c r="B56" s="8" t="s">
        <v>109</v>
      </c>
      <c r="C56" s="13" t="s">
        <v>27</v>
      </c>
      <c r="D56" s="13">
        <v>230</v>
      </c>
      <c r="E56" s="13"/>
      <c r="F56" s="6">
        <f t="shared" si="1"/>
        <v>230</v>
      </c>
      <c r="G56" s="11"/>
      <c r="H56" s="11"/>
      <c r="I56" s="14"/>
      <c r="J56" s="11"/>
      <c r="K56" s="12"/>
    </row>
    <row r="57" spans="1:11" ht="28.5">
      <c r="A57" s="6">
        <v>54</v>
      </c>
      <c r="B57" s="8" t="s">
        <v>94</v>
      </c>
      <c r="C57" s="6" t="s">
        <v>27</v>
      </c>
      <c r="D57" s="9"/>
      <c r="E57" s="10">
        <v>100</v>
      </c>
      <c r="F57" s="6">
        <f t="shared" si="1"/>
        <v>100</v>
      </c>
      <c r="G57" s="11"/>
      <c r="H57" s="11"/>
      <c r="I57" s="14"/>
      <c r="J57" s="11"/>
      <c r="K57" s="12"/>
    </row>
    <row r="58" spans="1:11" ht="28.5">
      <c r="A58" s="6">
        <v>55</v>
      </c>
      <c r="B58" s="8" t="s">
        <v>108</v>
      </c>
      <c r="C58" s="6" t="s">
        <v>27</v>
      </c>
      <c r="D58" s="9"/>
      <c r="E58" s="10">
        <v>30</v>
      </c>
      <c r="F58" s="6">
        <f t="shared" si="1"/>
        <v>30</v>
      </c>
      <c r="G58" s="11"/>
      <c r="H58" s="11"/>
      <c r="I58" s="14"/>
      <c r="J58" s="11"/>
      <c r="K58" s="12"/>
    </row>
    <row r="59" spans="1:11" ht="28.5">
      <c r="A59" s="6">
        <v>56</v>
      </c>
      <c r="B59" s="8" t="s">
        <v>95</v>
      </c>
      <c r="C59" s="6" t="s">
        <v>27</v>
      </c>
      <c r="D59" s="9"/>
      <c r="E59" s="10">
        <v>200</v>
      </c>
      <c r="F59" s="6">
        <v>460</v>
      </c>
      <c r="G59" s="11"/>
      <c r="H59" s="11"/>
      <c r="I59" s="16"/>
      <c r="J59" s="11"/>
      <c r="K59" s="12"/>
    </row>
    <row r="60" spans="1:11" ht="28.5">
      <c r="A60" s="6">
        <v>57</v>
      </c>
      <c r="B60" s="8" t="s">
        <v>93</v>
      </c>
      <c r="C60" s="6" t="s">
        <v>27</v>
      </c>
      <c r="D60" s="9"/>
      <c r="E60" s="10">
        <v>400</v>
      </c>
      <c r="F60" s="6">
        <f aca="true" t="shared" si="2" ref="F60:F102">D60+E60</f>
        <v>400</v>
      </c>
      <c r="G60" s="11"/>
      <c r="H60" s="11"/>
      <c r="I60" s="16"/>
      <c r="J60" s="11"/>
      <c r="K60" s="12"/>
    </row>
    <row r="61" spans="1:11" ht="28.5">
      <c r="A61" s="6">
        <v>58</v>
      </c>
      <c r="B61" s="8" t="s">
        <v>98</v>
      </c>
      <c r="C61" s="6" t="s">
        <v>27</v>
      </c>
      <c r="D61" s="9"/>
      <c r="E61" s="10">
        <v>25</v>
      </c>
      <c r="F61" s="6">
        <f t="shared" si="2"/>
        <v>25</v>
      </c>
      <c r="G61" s="11"/>
      <c r="H61" s="11"/>
      <c r="I61" s="16"/>
      <c r="J61" s="11"/>
      <c r="K61" s="12"/>
    </row>
    <row r="62" spans="1:11" ht="28.5">
      <c r="A62" s="6">
        <v>59</v>
      </c>
      <c r="B62" s="8" t="s">
        <v>107</v>
      </c>
      <c r="C62" s="13" t="s">
        <v>27</v>
      </c>
      <c r="D62" s="13">
        <v>230</v>
      </c>
      <c r="E62" s="13"/>
      <c r="F62" s="6">
        <f t="shared" si="2"/>
        <v>230</v>
      </c>
      <c r="G62" s="11"/>
      <c r="H62" s="11"/>
      <c r="I62" s="14"/>
      <c r="J62" s="11"/>
      <c r="K62" s="12"/>
    </row>
    <row r="63" spans="1:11" ht="14.25">
      <c r="A63" s="6">
        <v>60</v>
      </c>
      <c r="B63" s="9" t="s">
        <v>33</v>
      </c>
      <c r="C63" s="13" t="s">
        <v>25</v>
      </c>
      <c r="D63" s="9"/>
      <c r="E63" s="9">
        <v>120</v>
      </c>
      <c r="F63" s="6">
        <f t="shared" si="2"/>
        <v>120</v>
      </c>
      <c r="G63" s="12"/>
      <c r="H63" s="11"/>
      <c r="I63" s="14"/>
      <c r="J63" s="11"/>
      <c r="K63" s="12"/>
    </row>
    <row r="64" spans="1:11" ht="14.25">
      <c r="A64" s="6">
        <v>61</v>
      </c>
      <c r="B64" s="9" t="s">
        <v>32</v>
      </c>
      <c r="C64" s="13" t="s">
        <v>25</v>
      </c>
      <c r="D64" s="9"/>
      <c r="E64" s="9">
        <v>300</v>
      </c>
      <c r="F64" s="6">
        <f t="shared" si="2"/>
        <v>300</v>
      </c>
      <c r="G64" s="12"/>
      <c r="H64" s="11"/>
      <c r="I64" s="14"/>
      <c r="J64" s="11"/>
      <c r="K64" s="12"/>
    </row>
    <row r="65" spans="1:11" ht="14.25">
      <c r="A65" s="6">
        <v>62</v>
      </c>
      <c r="B65" s="9" t="s">
        <v>20</v>
      </c>
      <c r="C65" s="13" t="s">
        <v>27</v>
      </c>
      <c r="D65" s="13">
        <v>1700</v>
      </c>
      <c r="E65" s="13">
        <v>2000</v>
      </c>
      <c r="F65" s="6">
        <f t="shared" si="2"/>
        <v>3700</v>
      </c>
      <c r="G65" s="12"/>
      <c r="H65" s="11"/>
      <c r="I65" s="14"/>
      <c r="J65" s="11"/>
      <c r="K65" s="12"/>
    </row>
    <row r="66" spans="1:11" ht="14.25">
      <c r="A66" s="6">
        <v>63</v>
      </c>
      <c r="B66" s="9" t="s">
        <v>21</v>
      </c>
      <c r="C66" s="13" t="s">
        <v>25</v>
      </c>
      <c r="D66" s="13">
        <v>600</v>
      </c>
      <c r="E66" s="13">
        <v>1400</v>
      </c>
      <c r="F66" s="6">
        <f t="shared" si="2"/>
        <v>2000</v>
      </c>
      <c r="G66" s="12"/>
      <c r="H66" s="11"/>
      <c r="I66" s="14"/>
      <c r="J66" s="11"/>
      <c r="K66" s="12"/>
    </row>
    <row r="67" spans="1:11" ht="14.25">
      <c r="A67" s="6">
        <v>64</v>
      </c>
      <c r="B67" s="9" t="s">
        <v>13</v>
      </c>
      <c r="C67" s="13" t="s">
        <v>25</v>
      </c>
      <c r="D67" s="13">
        <v>60</v>
      </c>
      <c r="E67" s="13">
        <v>120</v>
      </c>
      <c r="F67" s="6">
        <f t="shared" si="2"/>
        <v>180</v>
      </c>
      <c r="G67" s="12"/>
      <c r="H67" s="11"/>
      <c r="I67" s="14"/>
      <c r="J67" s="11"/>
      <c r="K67" s="12"/>
    </row>
    <row r="68" spans="1:11" ht="14.25">
      <c r="A68" s="6">
        <v>65</v>
      </c>
      <c r="B68" s="9" t="s">
        <v>14</v>
      </c>
      <c r="C68" s="13" t="s">
        <v>27</v>
      </c>
      <c r="D68" s="13">
        <v>100</v>
      </c>
      <c r="E68" s="13">
        <v>120</v>
      </c>
      <c r="F68" s="6">
        <f t="shared" si="2"/>
        <v>220</v>
      </c>
      <c r="G68" s="12"/>
      <c r="H68" s="11"/>
      <c r="I68" s="14"/>
      <c r="J68" s="11"/>
      <c r="K68" s="12"/>
    </row>
    <row r="69" spans="1:11" ht="14.25">
      <c r="A69" s="6">
        <v>66</v>
      </c>
      <c r="B69" s="8" t="s">
        <v>77</v>
      </c>
      <c r="C69" s="6" t="s">
        <v>27</v>
      </c>
      <c r="D69" s="9"/>
      <c r="E69" s="10">
        <v>90</v>
      </c>
      <c r="F69" s="6">
        <f t="shared" si="2"/>
        <v>90</v>
      </c>
      <c r="G69" s="11"/>
      <c r="H69" s="11"/>
      <c r="I69" s="14"/>
      <c r="J69" s="11"/>
      <c r="K69" s="12"/>
    </row>
    <row r="70" spans="1:11" ht="14.25">
      <c r="A70" s="6">
        <v>67</v>
      </c>
      <c r="B70" s="9" t="s">
        <v>45</v>
      </c>
      <c r="C70" s="13" t="s">
        <v>27</v>
      </c>
      <c r="D70" s="9"/>
      <c r="E70" s="9">
        <v>15</v>
      </c>
      <c r="F70" s="6">
        <f t="shared" si="2"/>
        <v>15</v>
      </c>
      <c r="G70" s="12"/>
      <c r="H70" s="11"/>
      <c r="I70" s="14"/>
      <c r="J70" s="11"/>
      <c r="K70" s="12"/>
    </row>
    <row r="71" spans="1:11" ht="14.25">
      <c r="A71" s="6">
        <v>68</v>
      </c>
      <c r="B71" s="9" t="s">
        <v>38</v>
      </c>
      <c r="C71" s="13" t="s">
        <v>39</v>
      </c>
      <c r="D71" s="13"/>
      <c r="E71" s="13">
        <v>300</v>
      </c>
      <c r="F71" s="6">
        <f t="shared" si="2"/>
        <v>300</v>
      </c>
      <c r="G71" s="12"/>
      <c r="H71" s="11"/>
      <c r="I71" s="14"/>
      <c r="J71" s="11"/>
      <c r="K71" s="12"/>
    </row>
    <row r="72" spans="1:11" ht="14.25">
      <c r="A72" s="6">
        <v>69</v>
      </c>
      <c r="B72" s="9" t="s">
        <v>22</v>
      </c>
      <c r="C72" s="13" t="s">
        <v>27</v>
      </c>
      <c r="D72" s="13">
        <v>240</v>
      </c>
      <c r="E72" s="13">
        <v>850</v>
      </c>
      <c r="F72" s="6">
        <f t="shared" si="2"/>
        <v>1090</v>
      </c>
      <c r="G72" s="12"/>
      <c r="H72" s="11"/>
      <c r="I72" s="14"/>
      <c r="J72" s="11"/>
      <c r="K72" s="12"/>
    </row>
    <row r="73" spans="1:11" ht="14.25">
      <c r="A73" s="6">
        <v>70</v>
      </c>
      <c r="B73" s="9" t="s">
        <v>44</v>
      </c>
      <c r="C73" s="13" t="s">
        <v>27</v>
      </c>
      <c r="D73" s="9"/>
      <c r="E73" s="9">
        <v>35</v>
      </c>
      <c r="F73" s="6">
        <f t="shared" si="2"/>
        <v>35</v>
      </c>
      <c r="G73" s="12"/>
      <c r="H73" s="11"/>
      <c r="I73" s="14"/>
      <c r="J73" s="11"/>
      <c r="K73" s="12"/>
    </row>
    <row r="74" spans="1:11" ht="14.25">
      <c r="A74" s="6">
        <v>71</v>
      </c>
      <c r="B74" s="8" t="s">
        <v>103</v>
      </c>
      <c r="C74" s="13" t="s">
        <v>27</v>
      </c>
      <c r="D74" s="9"/>
      <c r="E74" s="10">
        <v>20</v>
      </c>
      <c r="F74" s="6">
        <f t="shared" si="2"/>
        <v>20</v>
      </c>
      <c r="G74" s="11"/>
      <c r="H74" s="11"/>
      <c r="I74" s="16"/>
      <c r="J74" s="11"/>
      <c r="K74" s="12"/>
    </row>
    <row r="75" spans="1:11" ht="14.25">
      <c r="A75" s="6">
        <v>72</v>
      </c>
      <c r="B75" s="8" t="s">
        <v>86</v>
      </c>
      <c r="C75" s="6" t="s">
        <v>27</v>
      </c>
      <c r="D75" s="9"/>
      <c r="E75" s="10">
        <v>100</v>
      </c>
      <c r="F75" s="6">
        <f t="shared" si="2"/>
        <v>100</v>
      </c>
      <c r="G75" s="11"/>
      <c r="H75" s="11"/>
      <c r="I75" s="16"/>
      <c r="J75" s="11"/>
      <c r="K75" s="12"/>
    </row>
    <row r="76" spans="1:11" ht="14.25">
      <c r="A76" s="6">
        <v>73</v>
      </c>
      <c r="B76" s="8" t="s">
        <v>74</v>
      </c>
      <c r="C76" s="6" t="s">
        <v>27</v>
      </c>
      <c r="D76" s="9"/>
      <c r="E76" s="10">
        <v>430</v>
      </c>
      <c r="F76" s="6">
        <f t="shared" si="2"/>
        <v>430</v>
      </c>
      <c r="G76" s="11"/>
      <c r="H76" s="11"/>
      <c r="I76" s="16"/>
      <c r="J76" s="11"/>
      <c r="K76" s="12"/>
    </row>
    <row r="77" spans="1:11" ht="14.25">
      <c r="A77" s="6">
        <v>74</v>
      </c>
      <c r="B77" s="8" t="s">
        <v>75</v>
      </c>
      <c r="C77" s="6" t="s">
        <v>27</v>
      </c>
      <c r="D77" s="9"/>
      <c r="E77" s="10">
        <v>50</v>
      </c>
      <c r="F77" s="6">
        <f t="shared" si="2"/>
        <v>50</v>
      </c>
      <c r="G77" s="11"/>
      <c r="H77" s="11"/>
      <c r="I77" s="16"/>
      <c r="J77" s="11"/>
      <c r="K77" s="12"/>
    </row>
    <row r="78" spans="1:11" ht="14.25">
      <c r="A78" s="6">
        <v>75</v>
      </c>
      <c r="B78" s="9" t="s">
        <v>23</v>
      </c>
      <c r="C78" s="13" t="s">
        <v>27</v>
      </c>
      <c r="D78" s="13">
        <v>100</v>
      </c>
      <c r="E78" s="13"/>
      <c r="F78" s="6">
        <f t="shared" si="2"/>
        <v>100</v>
      </c>
      <c r="G78" s="12"/>
      <c r="H78" s="11"/>
      <c r="I78" s="14"/>
      <c r="J78" s="11"/>
      <c r="K78" s="12"/>
    </row>
    <row r="79" spans="1:11" ht="14.25">
      <c r="A79" s="6">
        <v>76</v>
      </c>
      <c r="B79" s="9" t="s">
        <v>12</v>
      </c>
      <c r="C79" s="13" t="s">
        <v>27</v>
      </c>
      <c r="D79" s="13">
        <v>50</v>
      </c>
      <c r="E79" s="13"/>
      <c r="F79" s="6">
        <f t="shared" si="2"/>
        <v>50</v>
      </c>
      <c r="G79" s="12"/>
      <c r="H79" s="11"/>
      <c r="I79" s="14"/>
      <c r="J79" s="11"/>
      <c r="K79" s="12"/>
    </row>
    <row r="80" spans="1:11" ht="14.25">
      <c r="A80" s="6">
        <v>77</v>
      </c>
      <c r="B80" s="8" t="s">
        <v>64</v>
      </c>
      <c r="C80" s="6" t="s">
        <v>27</v>
      </c>
      <c r="D80" s="9"/>
      <c r="E80" s="10">
        <v>450</v>
      </c>
      <c r="F80" s="6">
        <f t="shared" si="2"/>
        <v>450</v>
      </c>
      <c r="G80" s="11"/>
      <c r="H80" s="11"/>
      <c r="I80" s="16"/>
      <c r="J80" s="11"/>
      <c r="K80" s="12"/>
    </row>
    <row r="81" spans="1:11" ht="14.25">
      <c r="A81" s="6">
        <v>78</v>
      </c>
      <c r="B81" s="8" t="s">
        <v>87</v>
      </c>
      <c r="C81" s="6" t="s">
        <v>27</v>
      </c>
      <c r="D81" s="9"/>
      <c r="E81" s="10">
        <v>50</v>
      </c>
      <c r="F81" s="6">
        <f t="shared" si="2"/>
        <v>50</v>
      </c>
      <c r="G81" s="11"/>
      <c r="H81" s="11"/>
      <c r="I81" s="16"/>
      <c r="J81" s="11"/>
      <c r="K81" s="12"/>
    </row>
    <row r="82" spans="1:11" ht="14.25">
      <c r="A82" s="6">
        <v>79</v>
      </c>
      <c r="B82" s="8" t="s">
        <v>68</v>
      </c>
      <c r="C82" s="6" t="s">
        <v>27</v>
      </c>
      <c r="D82" s="9"/>
      <c r="E82" s="10">
        <v>120</v>
      </c>
      <c r="F82" s="6">
        <f t="shared" si="2"/>
        <v>120</v>
      </c>
      <c r="G82" s="11"/>
      <c r="H82" s="11"/>
      <c r="I82" s="16"/>
      <c r="J82" s="11"/>
      <c r="K82" s="12"/>
    </row>
    <row r="83" spans="1:11" ht="14.25">
      <c r="A83" s="6">
        <v>80</v>
      </c>
      <c r="B83" s="8" t="s">
        <v>88</v>
      </c>
      <c r="C83" s="6" t="s">
        <v>27</v>
      </c>
      <c r="D83" s="9"/>
      <c r="E83" s="10">
        <v>200</v>
      </c>
      <c r="F83" s="6">
        <f t="shared" si="2"/>
        <v>200</v>
      </c>
      <c r="G83" s="11"/>
      <c r="H83" s="11"/>
      <c r="I83" s="16"/>
      <c r="J83" s="11"/>
      <c r="K83" s="12"/>
    </row>
    <row r="84" spans="1:11" ht="14.25">
      <c r="A84" s="6">
        <v>81</v>
      </c>
      <c r="B84" s="8" t="s">
        <v>89</v>
      </c>
      <c r="C84" s="6" t="s">
        <v>27</v>
      </c>
      <c r="D84" s="9"/>
      <c r="E84" s="10">
        <v>20</v>
      </c>
      <c r="F84" s="6">
        <f t="shared" si="2"/>
        <v>20</v>
      </c>
      <c r="G84" s="11"/>
      <c r="H84" s="11"/>
      <c r="I84" s="16"/>
      <c r="J84" s="11"/>
      <c r="K84" s="12"/>
    </row>
    <row r="85" spans="1:11" ht="14.25">
      <c r="A85" s="6">
        <v>82</v>
      </c>
      <c r="B85" s="8" t="s">
        <v>101</v>
      </c>
      <c r="C85" s="6" t="s">
        <v>27</v>
      </c>
      <c r="D85" s="9"/>
      <c r="E85" s="10">
        <v>20</v>
      </c>
      <c r="F85" s="6">
        <f t="shared" si="2"/>
        <v>20</v>
      </c>
      <c r="G85" s="11"/>
      <c r="H85" s="11"/>
      <c r="I85" s="16"/>
      <c r="J85" s="11"/>
      <c r="K85" s="12"/>
    </row>
    <row r="86" spans="1:11" ht="14.25">
      <c r="A86" s="6">
        <v>83</v>
      </c>
      <c r="B86" s="8" t="s">
        <v>91</v>
      </c>
      <c r="C86" s="6" t="s">
        <v>27</v>
      </c>
      <c r="D86" s="9"/>
      <c r="E86" s="10">
        <v>50</v>
      </c>
      <c r="F86" s="6">
        <f t="shared" si="2"/>
        <v>50</v>
      </c>
      <c r="G86" s="11"/>
      <c r="H86" s="11"/>
      <c r="I86" s="16"/>
      <c r="J86" s="11"/>
      <c r="K86" s="12"/>
    </row>
    <row r="87" spans="1:11" ht="14.25">
      <c r="A87" s="6">
        <v>84</v>
      </c>
      <c r="B87" s="9" t="s">
        <v>113</v>
      </c>
      <c r="C87" s="13" t="s">
        <v>25</v>
      </c>
      <c r="D87" s="9"/>
      <c r="E87" s="9">
        <v>110</v>
      </c>
      <c r="F87" s="6">
        <f t="shared" si="2"/>
        <v>110</v>
      </c>
      <c r="G87" s="12"/>
      <c r="H87" s="11"/>
      <c r="I87" s="16"/>
      <c r="J87" s="11"/>
      <c r="K87" s="12"/>
    </row>
    <row r="88" spans="1:11" ht="14.25">
      <c r="A88" s="6">
        <v>85</v>
      </c>
      <c r="B88" s="9" t="s">
        <v>29</v>
      </c>
      <c r="C88" s="13" t="s">
        <v>25</v>
      </c>
      <c r="D88" s="9"/>
      <c r="E88" s="9">
        <v>50</v>
      </c>
      <c r="F88" s="6">
        <f t="shared" si="2"/>
        <v>50</v>
      </c>
      <c r="G88" s="12"/>
      <c r="H88" s="11"/>
      <c r="I88" s="16"/>
      <c r="J88" s="11"/>
      <c r="K88" s="12"/>
    </row>
    <row r="89" spans="1:11" ht="14.25">
      <c r="A89" s="6">
        <v>86</v>
      </c>
      <c r="B89" s="8" t="s">
        <v>66</v>
      </c>
      <c r="C89" s="6" t="s">
        <v>27</v>
      </c>
      <c r="D89" s="9"/>
      <c r="E89" s="10">
        <v>55</v>
      </c>
      <c r="F89" s="6">
        <f t="shared" si="2"/>
        <v>55</v>
      </c>
      <c r="G89" s="11"/>
      <c r="H89" s="11"/>
      <c r="I89" s="16"/>
      <c r="J89" s="11"/>
      <c r="K89" s="12"/>
    </row>
    <row r="90" spans="1:11" ht="28.5">
      <c r="A90" s="6">
        <v>87</v>
      </c>
      <c r="B90" s="8" t="s">
        <v>63</v>
      </c>
      <c r="C90" s="6" t="s">
        <v>27</v>
      </c>
      <c r="D90" s="9"/>
      <c r="E90" s="10">
        <v>10</v>
      </c>
      <c r="F90" s="6">
        <f t="shared" si="2"/>
        <v>10</v>
      </c>
      <c r="G90" s="11"/>
      <c r="H90" s="11"/>
      <c r="I90" s="16"/>
      <c r="J90" s="11"/>
      <c r="K90" s="12"/>
    </row>
    <row r="91" spans="1:11" ht="14.25">
      <c r="A91" s="6">
        <v>88</v>
      </c>
      <c r="B91" s="9" t="s">
        <v>31</v>
      </c>
      <c r="C91" s="13" t="s">
        <v>27</v>
      </c>
      <c r="D91" s="9"/>
      <c r="E91" s="9">
        <v>10</v>
      </c>
      <c r="F91" s="6">
        <f t="shared" si="2"/>
        <v>10</v>
      </c>
      <c r="G91" s="12"/>
      <c r="H91" s="11"/>
      <c r="I91" s="16"/>
      <c r="J91" s="11"/>
      <c r="K91" s="12"/>
    </row>
    <row r="92" spans="1:11" ht="14.25">
      <c r="A92" s="6">
        <v>89</v>
      </c>
      <c r="B92" s="9" t="s">
        <v>24</v>
      </c>
      <c r="C92" s="13" t="s">
        <v>25</v>
      </c>
      <c r="D92" s="13">
        <v>130</v>
      </c>
      <c r="E92" s="13">
        <v>250</v>
      </c>
      <c r="F92" s="6">
        <f t="shared" si="2"/>
        <v>380</v>
      </c>
      <c r="G92" s="12"/>
      <c r="H92" s="11"/>
      <c r="I92" s="14"/>
      <c r="J92" s="11"/>
      <c r="K92" s="12"/>
    </row>
    <row r="93" spans="1:11" ht="14.25">
      <c r="A93" s="6">
        <v>90</v>
      </c>
      <c r="B93" s="8" t="s">
        <v>72</v>
      </c>
      <c r="C93" s="6" t="s">
        <v>27</v>
      </c>
      <c r="D93" s="9"/>
      <c r="E93" s="10">
        <v>15</v>
      </c>
      <c r="F93" s="6">
        <f t="shared" si="2"/>
        <v>15</v>
      </c>
      <c r="G93" s="11"/>
      <c r="H93" s="11"/>
      <c r="I93" s="16"/>
      <c r="J93" s="11"/>
      <c r="K93" s="12"/>
    </row>
    <row r="94" spans="1:11" ht="14.25">
      <c r="A94" s="6">
        <v>91</v>
      </c>
      <c r="B94" s="8" t="s">
        <v>100</v>
      </c>
      <c r="C94" s="6" t="s">
        <v>27</v>
      </c>
      <c r="D94" s="9"/>
      <c r="E94" s="10">
        <v>20</v>
      </c>
      <c r="F94" s="6">
        <f t="shared" si="2"/>
        <v>20</v>
      </c>
      <c r="G94" s="11"/>
      <c r="H94" s="11"/>
      <c r="I94" s="16"/>
      <c r="J94" s="11"/>
      <c r="K94" s="12"/>
    </row>
    <row r="95" spans="1:11" ht="14.25">
      <c r="A95" s="6">
        <v>92</v>
      </c>
      <c r="B95" s="8" t="s">
        <v>90</v>
      </c>
      <c r="C95" s="6" t="s">
        <v>27</v>
      </c>
      <c r="D95" s="9"/>
      <c r="E95" s="10">
        <v>20</v>
      </c>
      <c r="F95" s="6">
        <f t="shared" si="2"/>
        <v>20</v>
      </c>
      <c r="G95" s="11"/>
      <c r="H95" s="11"/>
      <c r="I95" s="16"/>
      <c r="J95" s="11"/>
      <c r="K95" s="12"/>
    </row>
    <row r="96" spans="1:11" ht="14.25">
      <c r="A96" s="6">
        <v>93</v>
      </c>
      <c r="B96" s="8" t="s">
        <v>58</v>
      </c>
      <c r="C96" s="6" t="s">
        <v>27</v>
      </c>
      <c r="D96" s="9"/>
      <c r="E96" s="10">
        <v>100</v>
      </c>
      <c r="F96" s="6">
        <f t="shared" si="2"/>
        <v>100</v>
      </c>
      <c r="G96" s="11"/>
      <c r="H96" s="11"/>
      <c r="I96" s="16"/>
      <c r="J96" s="11"/>
      <c r="K96" s="12"/>
    </row>
    <row r="97" spans="1:11" ht="14.25">
      <c r="A97" s="6">
        <v>94</v>
      </c>
      <c r="B97" s="8" t="s">
        <v>71</v>
      </c>
      <c r="C97" s="6" t="s">
        <v>27</v>
      </c>
      <c r="D97" s="9"/>
      <c r="E97" s="10">
        <v>30</v>
      </c>
      <c r="F97" s="6">
        <f t="shared" si="2"/>
        <v>30</v>
      </c>
      <c r="G97" s="11"/>
      <c r="H97" s="11"/>
      <c r="I97" s="16"/>
      <c r="J97" s="11"/>
      <c r="K97" s="12"/>
    </row>
    <row r="98" spans="1:11" ht="14.25">
      <c r="A98" s="6">
        <v>95</v>
      </c>
      <c r="B98" s="9" t="s">
        <v>96</v>
      </c>
      <c r="C98" s="13" t="s">
        <v>27</v>
      </c>
      <c r="D98" s="13">
        <v>75</v>
      </c>
      <c r="E98" s="13">
        <v>200</v>
      </c>
      <c r="F98" s="6">
        <f t="shared" si="2"/>
        <v>275</v>
      </c>
      <c r="G98" s="12"/>
      <c r="H98" s="11"/>
      <c r="I98" s="14"/>
      <c r="J98" s="11"/>
      <c r="K98" s="12"/>
    </row>
    <row r="99" spans="1:11" ht="14.25">
      <c r="A99" s="6">
        <v>96</v>
      </c>
      <c r="B99" s="8" t="s">
        <v>76</v>
      </c>
      <c r="C99" s="6" t="s">
        <v>27</v>
      </c>
      <c r="D99" s="9"/>
      <c r="E99" s="10">
        <v>300</v>
      </c>
      <c r="F99" s="6">
        <f t="shared" si="2"/>
        <v>300</v>
      </c>
      <c r="G99" s="11"/>
      <c r="H99" s="11"/>
      <c r="I99" s="16"/>
      <c r="J99" s="11"/>
      <c r="K99" s="12"/>
    </row>
    <row r="100" spans="1:11" ht="14.25">
      <c r="A100" s="6">
        <v>97</v>
      </c>
      <c r="B100" s="8" t="s">
        <v>78</v>
      </c>
      <c r="C100" s="6" t="s">
        <v>27</v>
      </c>
      <c r="D100" s="9"/>
      <c r="E100" s="10">
        <v>50</v>
      </c>
      <c r="F100" s="6">
        <f t="shared" si="2"/>
        <v>50</v>
      </c>
      <c r="G100" s="11"/>
      <c r="H100" s="11"/>
      <c r="I100" s="16"/>
      <c r="J100" s="11"/>
      <c r="K100" s="12"/>
    </row>
    <row r="101" spans="1:11" ht="14.25">
      <c r="A101" s="6">
        <v>98</v>
      </c>
      <c r="B101" s="9" t="s">
        <v>41</v>
      </c>
      <c r="C101" s="13" t="s">
        <v>27</v>
      </c>
      <c r="D101" s="9"/>
      <c r="E101" s="9">
        <v>130</v>
      </c>
      <c r="F101" s="6">
        <f t="shared" si="2"/>
        <v>130</v>
      </c>
      <c r="G101" s="12"/>
      <c r="H101" s="11"/>
      <c r="I101" s="16"/>
      <c r="J101" s="11"/>
      <c r="K101" s="12"/>
    </row>
    <row r="102" spans="1:11" ht="14.25">
      <c r="A102" s="6">
        <v>99</v>
      </c>
      <c r="B102" s="9" t="s">
        <v>37</v>
      </c>
      <c r="C102" s="13" t="s">
        <v>27</v>
      </c>
      <c r="D102" s="9"/>
      <c r="E102" s="9">
        <v>190</v>
      </c>
      <c r="F102" s="6">
        <f t="shared" si="2"/>
        <v>190</v>
      </c>
      <c r="G102" s="12"/>
      <c r="H102" s="11"/>
      <c r="I102" s="16"/>
      <c r="J102" s="11"/>
      <c r="K102" s="12"/>
    </row>
    <row r="103" spans="8:11" ht="15">
      <c r="H103" s="20">
        <f>SUM(H4:H102)</f>
        <v>0</v>
      </c>
      <c r="I103" s="29"/>
      <c r="J103" s="20"/>
      <c r="K103" s="20">
        <f>SUM(K4:K102)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4.09765625" style="0" customWidth="1"/>
    <col min="2" max="2" width="24.09765625" style="0" customWidth="1"/>
    <col min="3" max="3" width="3.8984375" style="3" bestFit="1" customWidth="1"/>
    <col min="4" max="5" width="0" style="3" hidden="1" customWidth="1"/>
    <col min="6" max="6" width="5.8984375" style="3" bestFit="1" customWidth="1"/>
    <col min="7" max="7" width="8.5" style="0" bestFit="1" customWidth="1"/>
    <col min="8" max="8" width="13.19921875" style="0" bestFit="1" customWidth="1"/>
    <col min="9" max="9" width="4.19921875" style="3" bestFit="1" customWidth="1"/>
    <col min="10" max="10" width="8.5" style="0" bestFit="1" customWidth="1"/>
    <col min="11" max="11" width="13.19921875" style="0" bestFit="1" customWidth="1"/>
  </cols>
  <sheetData>
    <row r="1" ht="15">
      <c r="A1" s="1" t="s">
        <v>304</v>
      </c>
    </row>
    <row r="3" spans="1:12" ht="28.5">
      <c r="A3" s="6" t="s">
        <v>0</v>
      </c>
      <c r="B3" s="6" t="s">
        <v>1</v>
      </c>
      <c r="C3" s="6" t="s">
        <v>155</v>
      </c>
      <c r="D3" s="6"/>
      <c r="E3" s="6"/>
      <c r="F3" s="6" t="s">
        <v>106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261</v>
      </c>
      <c r="L3" s="4"/>
    </row>
    <row r="4" spans="1:11" ht="14.25">
      <c r="A4" s="6">
        <v>1</v>
      </c>
      <c r="B4" s="8" t="s">
        <v>217</v>
      </c>
      <c r="C4" s="6" t="s">
        <v>26</v>
      </c>
      <c r="D4" s="6"/>
      <c r="E4" s="6">
        <v>300</v>
      </c>
      <c r="F4" s="6">
        <f aca="true" t="shared" si="0" ref="F4:F35">D4+E4</f>
        <v>300</v>
      </c>
      <c r="G4" s="21"/>
      <c r="H4" s="21"/>
      <c r="I4" s="16"/>
      <c r="J4" s="22"/>
      <c r="K4" s="22"/>
    </row>
    <row r="5" spans="1:11" ht="14.25">
      <c r="A5" s="6">
        <v>2</v>
      </c>
      <c r="B5" s="8" t="s">
        <v>196</v>
      </c>
      <c r="C5" s="6" t="s">
        <v>25</v>
      </c>
      <c r="D5" s="6"/>
      <c r="E5" s="6">
        <v>40</v>
      </c>
      <c r="F5" s="6">
        <f t="shared" si="0"/>
        <v>40</v>
      </c>
      <c r="G5" s="21"/>
      <c r="H5" s="21"/>
      <c r="I5" s="16"/>
      <c r="J5" s="22"/>
      <c r="K5" s="22"/>
    </row>
    <row r="6" spans="1:11" ht="14.25">
      <c r="A6" s="6">
        <v>3</v>
      </c>
      <c r="B6" s="8" t="s">
        <v>175</v>
      </c>
      <c r="C6" s="6" t="s">
        <v>25</v>
      </c>
      <c r="D6" s="6"/>
      <c r="E6" s="6">
        <v>10</v>
      </c>
      <c r="F6" s="6">
        <f t="shared" si="0"/>
        <v>10</v>
      </c>
      <c r="G6" s="21"/>
      <c r="H6" s="21"/>
      <c r="I6" s="16"/>
      <c r="J6" s="22"/>
      <c r="K6" s="22"/>
    </row>
    <row r="7" spans="1:11" ht="14.25">
      <c r="A7" s="6">
        <v>4</v>
      </c>
      <c r="B7" s="8" t="s">
        <v>190</v>
      </c>
      <c r="C7" s="6" t="s">
        <v>25</v>
      </c>
      <c r="D7" s="6">
        <v>120</v>
      </c>
      <c r="E7" s="6">
        <v>500</v>
      </c>
      <c r="F7" s="6">
        <f t="shared" si="0"/>
        <v>620</v>
      </c>
      <c r="G7" s="21"/>
      <c r="H7" s="21"/>
      <c r="I7" s="16"/>
      <c r="J7" s="22"/>
      <c r="K7" s="22"/>
    </row>
    <row r="8" spans="1:11" ht="14.25">
      <c r="A8" s="6">
        <v>5</v>
      </c>
      <c r="B8" s="8" t="s">
        <v>177</v>
      </c>
      <c r="C8" s="6" t="s">
        <v>26</v>
      </c>
      <c r="D8" s="6"/>
      <c r="E8" s="6">
        <v>15</v>
      </c>
      <c r="F8" s="6">
        <f t="shared" si="0"/>
        <v>15</v>
      </c>
      <c r="G8" s="21"/>
      <c r="H8" s="21"/>
      <c r="I8" s="16"/>
      <c r="J8" s="22"/>
      <c r="K8" s="22"/>
    </row>
    <row r="9" spans="1:11" ht="14.25">
      <c r="A9" s="6">
        <v>6</v>
      </c>
      <c r="B9" s="8" t="s">
        <v>202</v>
      </c>
      <c r="C9" s="6" t="s">
        <v>26</v>
      </c>
      <c r="D9" s="6"/>
      <c r="E9" s="6">
        <v>50</v>
      </c>
      <c r="F9" s="6">
        <f t="shared" si="0"/>
        <v>50</v>
      </c>
      <c r="G9" s="21"/>
      <c r="H9" s="21"/>
      <c r="I9" s="16"/>
      <c r="J9" s="22"/>
      <c r="K9" s="22"/>
    </row>
    <row r="10" spans="1:11" ht="14.25">
      <c r="A10" s="6">
        <v>7</v>
      </c>
      <c r="B10" s="8" t="s">
        <v>233</v>
      </c>
      <c r="C10" s="6" t="s">
        <v>25</v>
      </c>
      <c r="D10" s="6"/>
      <c r="E10" s="6">
        <v>40</v>
      </c>
      <c r="F10" s="6">
        <f t="shared" si="0"/>
        <v>40</v>
      </c>
      <c r="G10" s="21"/>
      <c r="H10" s="21"/>
      <c r="I10" s="16"/>
      <c r="J10" s="22"/>
      <c r="K10" s="22"/>
    </row>
    <row r="11" spans="1:11" ht="14.25">
      <c r="A11" s="6">
        <v>8</v>
      </c>
      <c r="B11" s="8" t="s">
        <v>218</v>
      </c>
      <c r="C11" s="6" t="s">
        <v>26</v>
      </c>
      <c r="D11" s="6"/>
      <c r="E11" s="6">
        <v>230</v>
      </c>
      <c r="F11" s="6">
        <f t="shared" si="0"/>
        <v>230</v>
      </c>
      <c r="G11" s="21"/>
      <c r="H11" s="21"/>
      <c r="I11" s="16"/>
      <c r="J11" s="22"/>
      <c r="K11" s="22"/>
    </row>
    <row r="12" spans="1:11" ht="14.25">
      <c r="A12" s="6">
        <v>9</v>
      </c>
      <c r="B12" s="8" t="s">
        <v>228</v>
      </c>
      <c r="C12" s="6" t="s">
        <v>25</v>
      </c>
      <c r="D12" s="6"/>
      <c r="E12" s="6">
        <v>30</v>
      </c>
      <c r="F12" s="6">
        <f t="shared" si="0"/>
        <v>30</v>
      </c>
      <c r="G12" s="21"/>
      <c r="H12" s="21"/>
      <c r="I12" s="16"/>
      <c r="J12" s="22"/>
      <c r="K12" s="22"/>
    </row>
    <row r="13" spans="1:11" ht="14.25">
      <c r="A13" s="6">
        <v>10</v>
      </c>
      <c r="B13" s="8" t="s">
        <v>245</v>
      </c>
      <c r="C13" s="6" t="s">
        <v>25</v>
      </c>
      <c r="D13" s="6">
        <v>400</v>
      </c>
      <c r="E13" s="6">
        <v>650</v>
      </c>
      <c r="F13" s="6">
        <f t="shared" si="0"/>
        <v>1050</v>
      </c>
      <c r="G13" s="21"/>
      <c r="H13" s="21"/>
      <c r="I13" s="16"/>
      <c r="J13" s="22"/>
      <c r="K13" s="22"/>
    </row>
    <row r="14" spans="1:11" ht="14.25">
      <c r="A14" s="6">
        <v>11</v>
      </c>
      <c r="B14" s="8" t="s">
        <v>162</v>
      </c>
      <c r="C14" s="6" t="s">
        <v>25</v>
      </c>
      <c r="D14" s="6">
        <v>450</v>
      </c>
      <c r="E14" s="6">
        <v>1200</v>
      </c>
      <c r="F14" s="6">
        <f t="shared" si="0"/>
        <v>1650</v>
      </c>
      <c r="G14" s="21"/>
      <c r="H14" s="21"/>
      <c r="I14" s="16"/>
      <c r="J14" s="22"/>
      <c r="K14" s="22"/>
    </row>
    <row r="15" spans="1:11" ht="14.25">
      <c r="A15" s="6">
        <v>12</v>
      </c>
      <c r="B15" s="8" t="s">
        <v>235</v>
      </c>
      <c r="C15" s="6" t="s">
        <v>26</v>
      </c>
      <c r="D15" s="6"/>
      <c r="E15" s="6">
        <v>45</v>
      </c>
      <c r="F15" s="6">
        <f t="shared" si="0"/>
        <v>45</v>
      </c>
      <c r="G15" s="21"/>
      <c r="H15" s="21"/>
      <c r="I15" s="16"/>
      <c r="J15" s="22"/>
      <c r="K15" s="22"/>
    </row>
    <row r="16" spans="1:11" ht="14.25">
      <c r="A16" s="6">
        <v>13</v>
      </c>
      <c r="B16" s="8" t="s">
        <v>246</v>
      </c>
      <c r="C16" s="6" t="s">
        <v>26</v>
      </c>
      <c r="D16" s="6">
        <v>100</v>
      </c>
      <c r="E16" s="6">
        <v>230</v>
      </c>
      <c r="F16" s="6">
        <f t="shared" si="0"/>
        <v>330</v>
      </c>
      <c r="G16" s="21"/>
      <c r="H16" s="21"/>
      <c r="I16" s="16"/>
      <c r="J16" s="22"/>
      <c r="K16" s="22"/>
    </row>
    <row r="17" spans="1:11" ht="14.25">
      <c r="A17" s="6">
        <v>14</v>
      </c>
      <c r="B17" s="8" t="s">
        <v>173</v>
      </c>
      <c r="C17" s="6" t="s">
        <v>25</v>
      </c>
      <c r="D17" s="6"/>
      <c r="E17" s="6">
        <v>10</v>
      </c>
      <c r="F17" s="6">
        <f t="shared" si="0"/>
        <v>10</v>
      </c>
      <c r="G17" s="21"/>
      <c r="H17" s="21"/>
      <c r="I17" s="16"/>
      <c r="J17" s="22"/>
      <c r="K17" s="22"/>
    </row>
    <row r="18" spans="1:11" ht="14.25">
      <c r="A18" s="6">
        <v>15</v>
      </c>
      <c r="B18" s="8" t="s">
        <v>174</v>
      </c>
      <c r="C18" s="6" t="s">
        <v>26</v>
      </c>
      <c r="D18" s="6"/>
      <c r="E18" s="6">
        <v>20</v>
      </c>
      <c r="F18" s="6">
        <f t="shared" si="0"/>
        <v>20</v>
      </c>
      <c r="G18" s="21"/>
      <c r="H18" s="21"/>
      <c r="I18" s="16"/>
      <c r="J18" s="22"/>
      <c r="K18" s="22"/>
    </row>
    <row r="19" spans="1:11" ht="14.25">
      <c r="A19" s="6">
        <v>16</v>
      </c>
      <c r="B19" s="8" t="s">
        <v>199</v>
      </c>
      <c r="C19" s="6" t="s">
        <v>25</v>
      </c>
      <c r="D19" s="6">
        <v>250</v>
      </c>
      <c r="E19" s="6">
        <v>200</v>
      </c>
      <c r="F19" s="6">
        <f t="shared" si="0"/>
        <v>450</v>
      </c>
      <c r="G19" s="21"/>
      <c r="H19" s="21"/>
      <c r="I19" s="16"/>
      <c r="J19" s="22"/>
      <c r="K19" s="22"/>
    </row>
    <row r="20" spans="1:11" ht="14.25">
      <c r="A20" s="6">
        <v>17</v>
      </c>
      <c r="B20" s="8" t="s">
        <v>243</v>
      </c>
      <c r="C20" s="6" t="s">
        <v>26</v>
      </c>
      <c r="D20" s="6"/>
      <c r="E20" s="6">
        <v>20</v>
      </c>
      <c r="F20" s="6">
        <f t="shared" si="0"/>
        <v>20</v>
      </c>
      <c r="G20" s="21"/>
      <c r="H20" s="21"/>
      <c r="I20" s="16"/>
      <c r="J20" s="22"/>
      <c r="K20" s="22"/>
    </row>
    <row r="21" spans="1:11" ht="14.25">
      <c r="A21" s="6">
        <v>18</v>
      </c>
      <c r="B21" s="8" t="s">
        <v>220</v>
      </c>
      <c r="C21" s="6" t="s">
        <v>26</v>
      </c>
      <c r="D21" s="6"/>
      <c r="E21" s="6">
        <v>200</v>
      </c>
      <c r="F21" s="6">
        <f t="shared" si="0"/>
        <v>200</v>
      </c>
      <c r="G21" s="21"/>
      <c r="H21" s="21"/>
      <c r="I21" s="16"/>
      <c r="J21" s="22"/>
      <c r="K21" s="22"/>
    </row>
    <row r="22" spans="1:11" ht="28.5">
      <c r="A22" s="6">
        <v>19</v>
      </c>
      <c r="B22" s="8" t="s">
        <v>248</v>
      </c>
      <c r="C22" s="6" t="s">
        <v>26</v>
      </c>
      <c r="D22" s="6">
        <v>350</v>
      </c>
      <c r="E22" s="6"/>
      <c r="F22" s="6">
        <f t="shared" si="0"/>
        <v>350</v>
      </c>
      <c r="G22" s="21"/>
      <c r="H22" s="21"/>
      <c r="I22" s="16"/>
      <c r="J22" s="22"/>
      <c r="K22" s="22"/>
    </row>
    <row r="23" spans="1:11" ht="28.5">
      <c r="A23" s="6">
        <v>20</v>
      </c>
      <c r="B23" s="8" t="s">
        <v>249</v>
      </c>
      <c r="C23" s="6" t="s">
        <v>26</v>
      </c>
      <c r="D23" s="6">
        <v>350</v>
      </c>
      <c r="E23" s="6"/>
      <c r="F23" s="6">
        <f t="shared" si="0"/>
        <v>350</v>
      </c>
      <c r="G23" s="21"/>
      <c r="H23" s="21"/>
      <c r="I23" s="16"/>
      <c r="J23" s="22"/>
      <c r="K23" s="22"/>
    </row>
    <row r="24" spans="1:11" ht="28.5">
      <c r="A24" s="6">
        <v>21</v>
      </c>
      <c r="B24" s="8" t="s">
        <v>247</v>
      </c>
      <c r="C24" s="6" t="s">
        <v>26</v>
      </c>
      <c r="D24" s="6">
        <v>350</v>
      </c>
      <c r="E24" s="6"/>
      <c r="F24" s="6">
        <f t="shared" si="0"/>
        <v>350</v>
      </c>
      <c r="G24" s="21"/>
      <c r="H24" s="21"/>
      <c r="I24" s="16"/>
      <c r="J24" s="22"/>
      <c r="K24" s="22"/>
    </row>
    <row r="25" spans="1:11" ht="14.25">
      <c r="A25" s="6">
        <v>22</v>
      </c>
      <c r="B25" s="8" t="s">
        <v>159</v>
      </c>
      <c r="C25" s="6" t="s">
        <v>25</v>
      </c>
      <c r="D25" s="6">
        <v>60</v>
      </c>
      <c r="E25" s="6">
        <v>40</v>
      </c>
      <c r="F25" s="6">
        <f t="shared" si="0"/>
        <v>100</v>
      </c>
      <c r="G25" s="21"/>
      <c r="H25" s="21"/>
      <c r="I25" s="16"/>
      <c r="J25" s="22"/>
      <c r="K25" s="22"/>
    </row>
    <row r="26" spans="1:11" ht="14.25">
      <c r="A26" s="6">
        <v>23</v>
      </c>
      <c r="B26" s="8" t="s">
        <v>160</v>
      </c>
      <c r="C26" s="6" t="s">
        <v>25</v>
      </c>
      <c r="D26" s="6"/>
      <c r="E26" s="6">
        <v>40</v>
      </c>
      <c r="F26" s="6">
        <f t="shared" si="0"/>
        <v>40</v>
      </c>
      <c r="G26" s="21"/>
      <c r="H26" s="21"/>
      <c r="I26" s="16"/>
      <c r="J26" s="22"/>
      <c r="K26" s="22"/>
    </row>
    <row r="27" spans="1:11" ht="14.25">
      <c r="A27" s="6">
        <v>24</v>
      </c>
      <c r="B27" s="8" t="s">
        <v>206</v>
      </c>
      <c r="C27" s="6" t="s">
        <v>26</v>
      </c>
      <c r="D27" s="6"/>
      <c r="E27" s="6">
        <v>10</v>
      </c>
      <c r="F27" s="6">
        <f t="shared" si="0"/>
        <v>10</v>
      </c>
      <c r="G27" s="21"/>
      <c r="H27" s="21"/>
      <c r="I27" s="16"/>
      <c r="J27" s="22"/>
      <c r="K27" s="22"/>
    </row>
    <row r="28" spans="1:11" ht="14.25">
      <c r="A28" s="6">
        <v>25</v>
      </c>
      <c r="B28" s="8" t="s">
        <v>232</v>
      </c>
      <c r="C28" s="6" t="s">
        <v>25</v>
      </c>
      <c r="D28" s="6"/>
      <c r="E28" s="6">
        <v>20</v>
      </c>
      <c r="F28" s="6">
        <f t="shared" si="0"/>
        <v>20</v>
      </c>
      <c r="G28" s="21"/>
      <c r="H28" s="21"/>
      <c r="I28" s="16"/>
      <c r="J28" s="22"/>
      <c r="K28" s="22"/>
    </row>
    <row r="29" spans="1:11" ht="14.25">
      <c r="A29" s="6">
        <v>26</v>
      </c>
      <c r="B29" s="8" t="s">
        <v>237</v>
      </c>
      <c r="C29" s="6" t="s">
        <v>25</v>
      </c>
      <c r="D29" s="6"/>
      <c r="E29" s="6">
        <v>25</v>
      </c>
      <c r="F29" s="6">
        <f t="shared" si="0"/>
        <v>25</v>
      </c>
      <c r="G29" s="21"/>
      <c r="H29" s="21"/>
      <c r="I29" s="16"/>
      <c r="J29" s="22"/>
      <c r="K29" s="22"/>
    </row>
    <row r="30" spans="1:11" ht="14.25">
      <c r="A30" s="6">
        <v>27</v>
      </c>
      <c r="B30" s="8" t="s">
        <v>195</v>
      </c>
      <c r="C30" s="6" t="s">
        <v>25</v>
      </c>
      <c r="D30" s="6"/>
      <c r="E30" s="6">
        <v>5</v>
      </c>
      <c r="F30" s="6">
        <f t="shared" si="0"/>
        <v>5</v>
      </c>
      <c r="G30" s="21"/>
      <c r="H30" s="21"/>
      <c r="I30" s="16"/>
      <c r="J30" s="22"/>
      <c r="K30" s="22"/>
    </row>
    <row r="31" spans="1:11" ht="14.25">
      <c r="A31" s="6">
        <v>28</v>
      </c>
      <c r="B31" s="8" t="s">
        <v>250</v>
      </c>
      <c r="C31" s="6" t="s">
        <v>25</v>
      </c>
      <c r="D31" s="6">
        <v>50</v>
      </c>
      <c r="E31" s="6">
        <v>40</v>
      </c>
      <c r="F31" s="6">
        <f t="shared" si="0"/>
        <v>90</v>
      </c>
      <c r="G31" s="21"/>
      <c r="H31" s="21"/>
      <c r="I31" s="16"/>
      <c r="J31" s="22"/>
      <c r="K31" s="22"/>
    </row>
    <row r="32" spans="1:11" ht="14.25">
      <c r="A32" s="6">
        <v>29</v>
      </c>
      <c r="B32" s="8" t="s">
        <v>204</v>
      </c>
      <c r="C32" s="6" t="s">
        <v>26</v>
      </c>
      <c r="D32" s="6">
        <v>200</v>
      </c>
      <c r="E32" s="6">
        <v>90</v>
      </c>
      <c r="F32" s="6">
        <f t="shared" si="0"/>
        <v>290</v>
      </c>
      <c r="G32" s="21"/>
      <c r="H32" s="21"/>
      <c r="I32" s="16"/>
      <c r="J32" s="22"/>
      <c r="K32" s="22"/>
    </row>
    <row r="33" spans="1:11" ht="14.25">
      <c r="A33" s="6">
        <v>30</v>
      </c>
      <c r="B33" s="8" t="s">
        <v>231</v>
      </c>
      <c r="C33" s="6" t="s">
        <v>25</v>
      </c>
      <c r="D33" s="6"/>
      <c r="E33" s="6">
        <v>20</v>
      </c>
      <c r="F33" s="6">
        <f t="shared" si="0"/>
        <v>20</v>
      </c>
      <c r="G33" s="21"/>
      <c r="H33" s="21"/>
      <c r="I33" s="16"/>
      <c r="J33" s="22"/>
      <c r="K33" s="22"/>
    </row>
    <row r="34" spans="1:11" ht="14.25">
      <c r="A34" s="6">
        <v>31</v>
      </c>
      <c r="B34" s="8" t="s">
        <v>198</v>
      </c>
      <c r="C34" s="6" t="s">
        <v>25</v>
      </c>
      <c r="D34" s="6"/>
      <c r="E34" s="6">
        <v>40</v>
      </c>
      <c r="F34" s="6">
        <f t="shared" si="0"/>
        <v>40</v>
      </c>
      <c r="G34" s="21"/>
      <c r="H34" s="21"/>
      <c r="I34" s="16"/>
      <c r="J34" s="22"/>
      <c r="K34" s="22"/>
    </row>
    <row r="35" spans="1:11" ht="14.25">
      <c r="A35" s="6">
        <v>32</v>
      </c>
      <c r="B35" s="8" t="s">
        <v>215</v>
      </c>
      <c r="C35" s="6" t="s">
        <v>26</v>
      </c>
      <c r="D35" s="6"/>
      <c r="E35" s="6">
        <v>150</v>
      </c>
      <c r="F35" s="6">
        <f t="shared" si="0"/>
        <v>150</v>
      </c>
      <c r="G35" s="21"/>
      <c r="H35" s="21"/>
      <c r="I35" s="16"/>
      <c r="J35" s="22"/>
      <c r="K35" s="22"/>
    </row>
    <row r="36" spans="1:11" ht="14.25">
      <c r="A36" s="6">
        <v>33</v>
      </c>
      <c r="B36" s="8" t="s">
        <v>189</v>
      </c>
      <c r="C36" s="6" t="s">
        <v>25</v>
      </c>
      <c r="D36" s="6">
        <v>1500</v>
      </c>
      <c r="E36" s="6">
        <v>2000</v>
      </c>
      <c r="F36" s="6">
        <f aca="true" t="shared" si="1" ref="F36:F67">D36+E36</f>
        <v>3500</v>
      </c>
      <c r="G36" s="21"/>
      <c r="H36" s="21"/>
      <c r="I36" s="16"/>
      <c r="J36" s="22"/>
      <c r="K36" s="22"/>
    </row>
    <row r="37" spans="1:11" ht="14.25">
      <c r="A37" s="6">
        <v>34</v>
      </c>
      <c r="B37" s="8" t="s">
        <v>201</v>
      </c>
      <c r="C37" s="6" t="s">
        <v>26</v>
      </c>
      <c r="D37" s="6">
        <v>60</v>
      </c>
      <c r="E37" s="6">
        <v>70</v>
      </c>
      <c r="F37" s="6">
        <f t="shared" si="1"/>
        <v>130</v>
      </c>
      <c r="G37" s="21"/>
      <c r="H37" s="21"/>
      <c r="I37" s="16"/>
      <c r="J37" s="22"/>
      <c r="K37" s="22"/>
    </row>
    <row r="38" spans="1:11" ht="14.25">
      <c r="A38" s="6">
        <v>35</v>
      </c>
      <c r="B38" s="8" t="s">
        <v>230</v>
      </c>
      <c r="C38" s="6" t="s">
        <v>25</v>
      </c>
      <c r="D38" s="6"/>
      <c r="E38" s="6">
        <v>14</v>
      </c>
      <c r="F38" s="6">
        <f t="shared" si="1"/>
        <v>14</v>
      </c>
      <c r="G38" s="21"/>
      <c r="H38" s="21"/>
      <c r="I38" s="16"/>
      <c r="J38" s="22"/>
      <c r="K38" s="22"/>
    </row>
    <row r="39" spans="1:11" ht="14.25">
      <c r="A39" s="6">
        <v>36</v>
      </c>
      <c r="B39" s="8" t="s">
        <v>185</v>
      </c>
      <c r="C39" s="6" t="s">
        <v>25</v>
      </c>
      <c r="D39" s="6">
        <v>650</v>
      </c>
      <c r="E39" s="6">
        <v>1000</v>
      </c>
      <c r="F39" s="6">
        <f t="shared" si="1"/>
        <v>1650</v>
      </c>
      <c r="G39" s="21"/>
      <c r="H39" s="21"/>
      <c r="I39" s="16"/>
      <c r="J39" s="22"/>
      <c r="K39" s="22"/>
    </row>
    <row r="40" spans="1:11" ht="14.25">
      <c r="A40" s="6">
        <v>37</v>
      </c>
      <c r="B40" s="8" t="s">
        <v>186</v>
      </c>
      <c r="C40" s="6" t="s">
        <v>25</v>
      </c>
      <c r="D40" s="6">
        <v>300</v>
      </c>
      <c r="E40" s="6">
        <v>100</v>
      </c>
      <c r="F40" s="6">
        <f t="shared" si="1"/>
        <v>400</v>
      </c>
      <c r="G40" s="21"/>
      <c r="H40" s="21"/>
      <c r="I40" s="16"/>
      <c r="J40" s="22"/>
      <c r="K40" s="22"/>
    </row>
    <row r="41" spans="1:11" ht="14.25">
      <c r="A41" s="6">
        <v>38</v>
      </c>
      <c r="B41" s="8" t="s">
        <v>251</v>
      </c>
      <c r="C41" s="6" t="s">
        <v>25</v>
      </c>
      <c r="D41" s="6">
        <v>500</v>
      </c>
      <c r="E41" s="6">
        <v>500</v>
      </c>
      <c r="F41" s="6">
        <f t="shared" si="1"/>
        <v>1000</v>
      </c>
      <c r="G41" s="21"/>
      <c r="H41" s="21"/>
      <c r="I41" s="16"/>
      <c r="J41" s="22"/>
      <c r="K41" s="22"/>
    </row>
    <row r="42" spans="1:11" ht="14.25">
      <c r="A42" s="6">
        <v>39</v>
      </c>
      <c r="B42" s="8" t="s">
        <v>187</v>
      </c>
      <c r="C42" s="6" t="s">
        <v>25</v>
      </c>
      <c r="D42" s="6">
        <v>180</v>
      </c>
      <c r="E42" s="6">
        <v>300</v>
      </c>
      <c r="F42" s="6">
        <f t="shared" si="1"/>
        <v>480</v>
      </c>
      <c r="G42" s="21"/>
      <c r="H42" s="21"/>
      <c r="I42" s="16"/>
      <c r="J42" s="22"/>
      <c r="K42" s="22"/>
    </row>
    <row r="43" spans="1:11" ht="28.5">
      <c r="A43" s="6">
        <v>40</v>
      </c>
      <c r="B43" s="8" t="s">
        <v>209</v>
      </c>
      <c r="C43" s="6" t="s">
        <v>26</v>
      </c>
      <c r="D43" s="6"/>
      <c r="E43" s="6">
        <v>550</v>
      </c>
      <c r="F43" s="6">
        <f t="shared" si="1"/>
        <v>550</v>
      </c>
      <c r="G43" s="21"/>
      <c r="H43" s="21"/>
      <c r="I43" s="16"/>
      <c r="J43" s="22"/>
      <c r="K43" s="22"/>
    </row>
    <row r="44" spans="1:11" s="1" customFormat="1" ht="29.25">
      <c r="A44" s="6">
        <v>41</v>
      </c>
      <c r="B44" s="23" t="s">
        <v>254</v>
      </c>
      <c r="C44" s="24" t="s">
        <v>26</v>
      </c>
      <c r="D44" s="24">
        <v>120</v>
      </c>
      <c r="E44" s="24"/>
      <c r="F44" s="6">
        <f t="shared" si="1"/>
        <v>120</v>
      </c>
      <c r="G44" s="25"/>
      <c r="H44" s="21"/>
      <c r="I44" s="26"/>
      <c r="J44" s="22"/>
      <c r="K44" s="22"/>
    </row>
    <row r="45" spans="1:11" ht="14.25">
      <c r="A45" s="6">
        <v>42</v>
      </c>
      <c r="B45" s="8" t="s">
        <v>193</v>
      </c>
      <c r="C45" s="6" t="s">
        <v>25</v>
      </c>
      <c r="D45" s="6"/>
      <c r="E45" s="6">
        <v>5</v>
      </c>
      <c r="F45" s="6">
        <f t="shared" si="1"/>
        <v>5</v>
      </c>
      <c r="G45" s="21"/>
      <c r="H45" s="21"/>
      <c r="I45" s="26"/>
      <c r="J45" s="22"/>
      <c r="K45" s="22"/>
    </row>
    <row r="46" spans="1:11" ht="28.5">
      <c r="A46" s="6">
        <v>43</v>
      </c>
      <c r="B46" s="8" t="s">
        <v>252</v>
      </c>
      <c r="C46" s="6" t="s">
        <v>26</v>
      </c>
      <c r="D46" s="6">
        <v>350</v>
      </c>
      <c r="E46" s="6"/>
      <c r="F46" s="6">
        <f t="shared" si="1"/>
        <v>350</v>
      </c>
      <c r="G46" s="21"/>
      <c r="H46" s="21"/>
      <c r="I46" s="16"/>
      <c r="J46" s="22"/>
      <c r="K46" s="22"/>
    </row>
    <row r="47" spans="1:11" ht="14.25">
      <c r="A47" s="6">
        <v>44</v>
      </c>
      <c r="B47" s="8" t="s">
        <v>253</v>
      </c>
      <c r="C47" s="6" t="s">
        <v>26</v>
      </c>
      <c r="D47" s="6">
        <v>350</v>
      </c>
      <c r="E47" s="6"/>
      <c r="F47" s="6">
        <f t="shared" si="1"/>
        <v>350</v>
      </c>
      <c r="G47" s="21"/>
      <c r="H47" s="21"/>
      <c r="I47" s="16"/>
      <c r="J47" s="22"/>
      <c r="K47" s="22"/>
    </row>
    <row r="48" spans="1:11" ht="14.25">
      <c r="A48" s="6">
        <v>45</v>
      </c>
      <c r="B48" s="8" t="s">
        <v>224</v>
      </c>
      <c r="C48" s="6" t="s">
        <v>26</v>
      </c>
      <c r="D48" s="6"/>
      <c r="E48" s="6">
        <v>860</v>
      </c>
      <c r="F48" s="6">
        <f t="shared" si="1"/>
        <v>860</v>
      </c>
      <c r="G48" s="21"/>
      <c r="H48" s="21"/>
      <c r="I48" s="16"/>
      <c r="J48" s="22"/>
      <c r="K48" s="22"/>
    </row>
    <row r="49" spans="1:11" ht="28.5">
      <c r="A49" s="6">
        <v>46</v>
      </c>
      <c r="B49" s="8" t="s">
        <v>208</v>
      </c>
      <c r="C49" s="6" t="s">
        <v>26</v>
      </c>
      <c r="D49" s="6">
        <v>100</v>
      </c>
      <c r="E49" s="6">
        <v>90</v>
      </c>
      <c r="F49" s="6">
        <f t="shared" si="1"/>
        <v>190</v>
      </c>
      <c r="G49" s="21"/>
      <c r="H49" s="21"/>
      <c r="I49" s="16"/>
      <c r="J49" s="22"/>
      <c r="K49" s="22"/>
    </row>
    <row r="50" spans="1:11" ht="28.5">
      <c r="A50" s="6">
        <v>47</v>
      </c>
      <c r="B50" s="8" t="s">
        <v>207</v>
      </c>
      <c r="C50" s="6" t="s">
        <v>26</v>
      </c>
      <c r="D50" s="6"/>
      <c r="E50" s="6">
        <v>400</v>
      </c>
      <c r="F50" s="6">
        <f t="shared" si="1"/>
        <v>400</v>
      </c>
      <c r="G50" s="21"/>
      <c r="H50" s="21"/>
      <c r="I50" s="16"/>
      <c r="J50" s="22"/>
      <c r="K50" s="22"/>
    </row>
    <row r="51" spans="1:11" ht="14.25">
      <c r="A51" s="6">
        <v>48</v>
      </c>
      <c r="B51" s="8" t="s">
        <v>242</v>
      </c>
      <c r="C51" s="6" t="s">
        <v>26</v>
      </c>
      <c r="D51" s="6"/>
      <c r="E51" s="6">
        <v>50</v>
      </c>
      <c r="F51" s="6">
        <f t="shared" si="1"/>
        <v>50</v>
      </c>
      <c r="G51" s="21"/>
      <c r="H51" s="21"/>
      <c r="I51" s="16"/>
      <c r="J51" s="22"/>
      <c r="K51" s="22"/>
    </row>
    <row r="52" spans="1:11" ht="14.25">
      <c r="A52" s="6">
        <v>49</v>
      </c>
      <c r="B52" s="8" t="s">
        <v>157</v>
      </c>
      <c r="C52" s="6" t="s">
        <v>27</v>
      </c>
      <c r="D52" s="6">
        <v>100</v>
      </c>
      <c r="E52" s="6">
        <v>500</v>
      </c>
      <c r="F52" s="6">
        <f t="shared" si="1"/>
        <v>600</v>
      </c>
      <c r="G52" s="21"/>
      <c r="H52" s="21"/>
      <c r="I52" s="16"/>
      <c r="J52" s="22"/>
      <c r="K52" s="22"/>
    </row>
    <row r="53" spans="1:11" ht="14.25">
      <c r="A53" s="6">
        <v>50</v>
      </c>
      <c r="B53" s="8" t="s">
        <v>205</v>
      </c>
      <c r="C53" s="6" t="s">
        <v>26</v>
      </c>
      <c r="D53" s="6">
        <v>200</v>
      </c>
      <c r="E53" s="6">
        <v>530</v>
      </c>
      <c r="F53" s="6">
        <f t="shared" si="1"/>
        <v>730</v>
      </c>
      <c r="G53" s="21"/>
      <c r="H53" s="21"/>
      <c r="I53" s="16"/>
      <c r="J53" s="22"/>
      <c r="K53" s="22"/>
    </row>
    <row r="54" spans="1:11" ht="14.25">
      <c r="A54" s="6">
        <v>51</v>
      </c>
      <c r="B54" s="8" t="s">
        <v>183</v>
      </c>
      <c r="C54" s="6" t="s">
        <v>25</v>
      </c>
      <c r="D54" s="6"/>
      <c r="E54" s="6">
        <v>2</v>
      </c>
      <c r="F54" s="6">
        <f t="shared" si="1"/>
        <v>2</v>
      </c>
      <c r="G54" s="21"/>
      <c r="H54" s="21"/>
      <c r="I54" s="16"/>
      <c r="J54" s="22"/>
      <c r="K54" s="22"/>
    </row>
    <row r="55" spans="1:11" ht="14.25">
      <c r="A55" s="6">
        <v>52</v>
      </c>
      <c r="B55" s="8" t="s">
        <v>168</v>
      </c>
      <c r="C55" s="6" t="s">
        <v>25</v>
      </c>
      <c r="D55" s="6"/>
      <c r="E55" s="6">
        <v>2</v>
      </c>
      <c r="F55" s="6">
        <f t="shared" si="1"/>
        <v>2</v>
      </c>
      <c r="G55" s="21"/>
      <c r="H55" s="21"/>
      <c r="I55" s="16"/>
      <c r="J55" s="22"/>
      <c r="K55" s="22"/>
    </row>
    <row r="56" spans="1:11" ht="14.25">
      <c r="A56" s="6">
        <v>53</v>
      </c>
      <c r="B56" s="8" t="s">
        <v>191</v>
      </c>
      <c r="C56" s="6" t="s">
        <v>25</v>
      </c>
      <c r="D56" s="6">
        <v>200</v>
      </c>
      <c r="E56" s="6">
        <v>100</v>
      </c>
      <c r="F56" s="6">
        <f t="shared" si="1"/>
        <v>300</v>
      </c>
      <c r="G56" s="21"/>
      <c r="H56" s="21"/>
      <c r="I56" s="16"/>
      <c r="J56" s="22"/>
      <c r="K56" s="22"/>
    </row>
    <row r="57" spans="1:11" ht="14.25">
      <c r="A57" s="6">
        <v>54</v>
      </c>
      <c r="B57" s="8" t="s">
        <v>156</v>
      </c>
      <c r="C57" s="6" t="s">
        <v>25</v>
      </c>
      <c r="D57" s="6">
        <v>1000</v>
      </c>
      <c r="E57" s="6">
        <v>1200</v>
      </c>
      <c r="F57" s="6">
        <f t="shared" si="1"/>
        <v>2200</v>
      </c>
      <c r="G57" s="21"/>
      <c r="H57" s="21"/>
      <c r="I57" s="16"/>
      <c r="J57" s="22"/>
      <c r="K57" s="22"/>
    </row>
    <row r="58" spans="1:11" ht="14.25">
      <c r="A58" s="6">
        <v>55</v>
      </c>
      <c r="B58" s="8" t="s">
        <v>234</v>
      </c>
      <c r="C58" s="6" t="s">
        <v>25</v>
      </c>
      <c r="D58" s="6"/>
      <c r="E58" s="6">
        <v>120</v>
      </c>
      <c r="F58" s="6">
        <f t="shared" si="1"/>
        <v>120</v>
      </c>
      <c r="G58" s="21"/>
      <c r="H58" s="21"/>
      <c r="I58" s="16"/>
      <c r="J58" s="22"/>
      <c r="K58" s="22"/>
    </row>
    <row r="59" spans="1:11" ht="28.5">
      <c r="A59" s="6">
        <v>56</v>
      </c>
      <c r="B59" s="8" t="s">
        <v>219</v>
      </c>
      <c r="C59" s="6" t="s">
        <v>26</v>
      </c>
      <c r="D59" s="6"/>
      <c r="E59" s="6">
        <v>120</v>
      </c>
      <c r="F59" s="6">
        <f t="shared" si="1"/>
        <v>120</v>
      </c>
      <c r="G59" s="21"/>
      <c r="H59" s="21"/>
      <c r="I59" s="16"/>
      <c r="J59" s="22"/>
      <c r="K59" s="22"/>
    </row>
    <row r="60" spans="1:11" ht="14.25">
      <c r="A60" s="6">
        <v>57</v>
      </c>
      <c r="B60" s="8" t="s">
        <v>236</v>
      </c>
      <c r="C60" s="6" t="s">
        <v>26</v>
      </c>
      <c r="D60" s="6"/>
      <c r="E60" s="6">
        <v>10</v>
      </c>
      <c r="F60" s="6">
        <f t="shared" si="1"/>
        <v>10</v>
      </c>
      <c r="G60" s="21"/>
      <c r="H60" s="21"/>
      <c r="I60" s="16"/>
      <c r="J60" s="22"/>
      <c r="K60" s="22"/>
    </row>
    <row r="61" spans="1:11" ht="14.25">
      <c r="A61" s="6">
        <v>58</v>
      </c>
      <c r="B61" s="8" t="s">
        <v>176</v>
      </c>
      <c r="C61" s="6" t="s">
        <v>26</v>
      </c>
      <c r="D61" s="6"/>
      <c r="E61" s="6">
        <v>20</v>
      </c>
      <c r="F61" s="6">
        <f t="shared" si="1"/>
        <v>20</v>
      </c>
      <c r="G61" s="21"/>
      <c r="H61" s="21"/>
      <c r="I61" s="16"/>
      <c r="J61" s="22"/>
      <c r="K61" s="22"/>
    </row>
    <row r="62" spans="1:11" ht="14.25">
      <c r="A62" s="6">
        <v>59</v>
      </c>
      <c r="B62" s="8" t="s">
        <v>221</v>
      </c>
      <c r="C62" s="6" t="s">
        <v>26</v>
      </c>
      <c r="D62" s="6"/>
      <c r="E62" s="6">
        <v>180</v>
      </c>
      <c r="F62" s="6">
        <f t="shared" si="1"/>
        <v>180</v>
      </c>
      <c r="G62" s="21"/>
      <c r="H62" s="21"/>
      <c r="I62" s="16"/>
      <c r="J62" s="22"/>
      <c r="K62" s="22"/>
    </row>
    <row r="63" spans="1:11" ht="14.25">
      <c r="A63" s="6">
        <v>60</v>
      </c>
      <c r="B63" s="8" t="s">
        <v>180</v>
      </c>
      <c r="C63" s="6" t="s">
        <v>26</v>
      </c>
      <c r="D63" s="6"/>
      <c r="E63" s="6">
        <v>40</v>
      </c>
      <c r="F63" s="6">
        <f t="shared" si="1"/>
        <v>40</v>
      </c>
      <c r="G63" s="21"/>
      <c r="H63" s="21"/>
      <c r="I63" s="16"/>
      <c r="J63" s="22"/>
      <c r="K63" s="22"/>
    </row>
    <row r="64" spans="1:11" ht="14.25">
      <c r="A64" s="6">
        <v>61</v>
      </c>
      <c r="B64" s="8" t="s">
        <v>255</v>
      </c>
      <c r="C64" s="6" t="s">
        <v>26</v>
      </c>
      <c r="D64" s="6">
        <v>100</v>
      </c>
      <c r="E64" s="6">
        <v>550</v>
      </c>
      <c r="F64" s="6">
        <f t="shared" si="1"/>
        <v>650</v>
      </c>
      <c r="G64" s="21"/>
      <c r="H64" s="21"/>
      <c r="I64" s="16"/>
      <c r="J64" s="22"/>
      <c r="K64" s="22"/>
    </row>
    <row r="65" spans="1:11" ht="14.25">
      <c r="A65" s="6">
        <v>62</v>
      </c>
      <c r="B65" s="8" t="s">
        <v>241</v>
      </c>
      <c r="C65" s="6" t="s">
        <v>26</v>
      </c>
      <c r="D65" s="6"/>
      <c r="E65" s="6">
        <v>50</v>
      </c>
      <c r="F65" s="6">
        <f t="shared" si="1"/>
        <v>50</v>
      </c>
      <c r="G65" s="21"/>
      <c r="H65" s="21"/>
      <c r="I65" s="16"/>
      <c r="J65" s="22"/>
      <c r="K65" s="22"/>
    </row>
    <row r="66" spans="1:11" ht="14.25">
      <c r="A66" s="6">
        <v>63</v>
      </c>
      <c r="B66" s="8" t="s">
        <v>172</v>
      </c>
      <c r="C66" s="6" t="s">
        <v>25</v>
      </c>
      <c r="D66" s="6">
        <v>400</v>
      </c>
      <c r="E66" s="6">
        <v>550</v>
      </c>
      <c r="F66" s="6">
        <f t="shared" si="1"/>
        <v>950</v>
      </c>
      <c r="G66" s="21"/>
      <c r="H66" s="21"/>
      <c r="I66" s="16"/>
      <c r="J66" s="22"/>
      <c r="K66" s="22"/>
    </row>
    <row r="67" spans="1:11" ht="14.25">
      <c r="A67" s="6">
        <v>64</v>
      </c>
      <c r="B67" s="8" t="s">
        <v>211</v>
      </c>
      <c r="C67" s="6" t="s">
        <v>26</v>
      </c>
      <c r="D67" s="6">
        <v>55</v>
      </c>
      <c r="E67" s="6">
        <v>350</v>
      </c>
      <c r="F67" s="6">
        <f t="shared" si="1"/>
        <v>405</v>
      </c>
      <c r="G67" s="21"/>
      <c r="H67" s="21"/>
      <c r="I67" s="16"/>
      <c r="J67" s="22"/>
      <c r="K67" s="22"/>
    </row>
    <row r="68" spans="1:11" ht="14.25">
      <c r="A68" s="6">
        <v>65</v>
      </c>
      <c r="B68" s="8" t="s">
        <v>212</v>
      </c>
      <c r="C68" s="6" t="s">
        <v>26</v>
      </c>
      <c r="D68" s="6">
        <v>160</v>
      </c>
      <c r="E68" s="6">
        <v>460</v>
      </c>
      <c r="F68" s="6">
        <f aca="true" t="shared" si="2" ref="F68:F99">D68+E68</f>
        <v>620</v>
      </c>
      <c r="G68" s="21"/>
      <c r="H68" s="21"/>
      <c r="I68" s="16"/>
      <c r="J68" s="22"/>
      <c r="K68" s="22"/>
    </row>
    <row r="69" spans="1:11" ht="28.5">
      <c r="A69" s="6">
        <v>66</v>
      </c>
      <c r="B69" s="8" t="s">
        <v>244</v>
      </c>
      <c r="C69" s="6" t="s">
        <v>26</v>
      </c>
      <c r="D69" s="6"/>
      <c r="E69" s="6">
        <v>70</v>
      </c>
      <c r="F69" s="6">
        <f t="shared" si="2"/>
        <v>70</v>
      </c>
      <c r="G69" s="21"/>
      <c r="H69" s="21"/>
      <c r="I69" s="16"/>
      <c r="J69" s="22"/>
      <c r="K69" s="22"/>
    </row>
    <row r="70" spans="1:11" ht="14.25">
      <c r="A70" s="6">
        <v>67</v>
      </c>
      <c r="B70" s="8" t="s">
        <v>178</v>
      </c>
      <c r="C70" s="6" t="s">
        <v>26</v>
      </c>
      <c r="D70" s="6"/>
      <c r="E70" s="6">
        <v>5</v>
      </c>
      <c r="F70" s="6">
        <f t="shared" si="2"/>
        <v>5</v>
      </c>
      <c r="G70" s="21"/>
      <c r="H70" s="21"/>
      <c r="I70" s="16"/>
      <c r="J70" s="22"/>
      <c r="K70" s="22"/>
    </row>
    <row r="71" spans="1:11" ht="14.25">
      <c r="A71" s="6">
        <v>68</v>
      </c>
      <c r="B71" s="8" t="s">
        <v>167</v>
      </c>
      <c r="C71" s="6" t="s">
        <v>26</v>
      </c>
      <c r="D71" s="6"/>
      <c r="E71" s="6">
        <v>100</v>
      </c>
      <c r="F71" s="6">
        <f t="shared" si="2"/>
        <v>100</v>
      </c>
      <c r="G71" s="21"/>
      <c r="H71" s="21"/>
      <c r="I71" s="16"/>
      <c r="J71" s="22"/>
      <c r="K71" s="22"/>
    </row>
    <row r="72" spans="1:11" ht="14.25">
      <c r="A72" s="6">
        <v>69</v>
      </c>
      <c r="B72" s="8" t="s">
        <v>210</v>
      </c>
      <c r="C72" s="6" t="s">
        <v>26</v>
      </c>
      <c r="D72" s="6">
        <v>140</v>
      </c>
      <c r="E72" s="6">
        <v>280</v>
      </c>
      <c r="F72" s="6">
        <f t="shared" si="2"/>
        <v>420</v>
      </c>
      <c r="G72" s="21"/>
      <c r="H72" s="21"/>
      <c r="I72" s="16"/>
      <c r="J72" s="22"/>
      <c r="K72" s="22"/>
    </row>
    <row r="73" spans="1:11" ht="14.25">
      <c r="A73" s="6">
        <v>70</v>
      </c>
      <c r="B73" s="8" t="s">
        <v>257</v>
      </c>
      <c r="C73" s="6" t="s">
        <v>25</v>
      </c>
      <c r="D73" s="6">
        <v>180</v>
      </c>
      <c r="E73" s="6">
        <v>250</v>
      </c>
      <c r="F73" s="6">
        <f t="shared" si="2"/>
        <v>430</v>
      </c>
      <c r="G73" s="21"/>
      <c r="H73" s="21"/>
      <c r="I73" s="16"/>
      <c r="J73" s="22"/>
      <c r="K73" s="22"/>
    </row>
    <row r="74" spans="1:11" ht="14.25">
      <c r="A74" s="6">
        <v>71</v>
      </c>
      <c r="B74" s="8" t="s">
        <v>188</v>
      </c>
      <c r="C74" s="6" t="s">
        <v>25</v>
      </c>
      <c r="D74" s="6">
        <v>250</v>
      </c>
      <c r="E74" s="6">
        <v>700</v>
      </c>
      <c r="F74" s="6">
        <f t="shared" si="2"/>
        <v>950</v>
      </c>
      <c r="G74" s="21"/>
      <c r="H74" s="21"/>
      <c r="I74" s="16"/>
      <c r="J74" s="22"/>
      <c r="K74" s="22"/>
    </row>
    <row r="75" spans="1:11" ht="28.5">
      <c r="A75" s="6">
        <v>72</v>
      </c>
      <c r="B75" s="8" t="s">
        <v>216</v>
      </c>
      <c r="C75" s="6" t="s">
        <v>26</v>
      </c>
      <c r="D75" s="6"/>
      <c r="E75" s="6">
        <v>110</v>
      </c>
      <c r="F75" s="6">
        <f t="shared" si="2"/>
        <v>110</v>
      </c>
      <c r="G75" s="21"/>
      <c r="H75" s="21"/>
      <c r="I75" s="16"/>
      <c r="J75" s="22"/>
      <c r="K75" s="22"/>
    </row>
    <row r="76" spans="1:11" ht="17.25" customHeight="1">
      <c r="A76" s="6">
        <v>73</v>
      </c>
      <c r="B76" s="8" t="s">
        <v>256</v>
      </c>
      <c r="C76" s="6" t="s">
        <v>25</v>
      </c>
      <c r="D76" s="6">
        <v>145</v>
      </c>
      <c r="E76" s="6">
        <v>300</v>
      </c>
      <c r="F76" s="6">
        <f t="shared" si="2"/>
        <v>445</v>
      </c>
      <c r="G76" s="21"/>
      <c r="H76" s="21"/>
      <c r="I76" s="16"/>
      <c r="J76" s="22"/>
      <c r="K76" s="22"/>
    </row>
    <row r="77" spans="1:11" ht="14.25">
      <c r="A77" s="6">
        <v>74</v>
      </c>
      <c r="B77" s="8" t="s">
        <v>194</v>
      </c>
      <c r="C77" s="6" t="s">
        <v>25</v>
      </c>
      <c r="D77" s="6">
        <v>75</v>
      </c>
      <c r="E77" s="6">
        <v>10</v>
      </c>
      <c r="F77" s="6">
        <f t="shared" si="2"/>
        <v>85</v>
      </c>
      <c r="G77" s="21"/>
      <c r="H77" s="21"/>
      <c r="I77" s="16"/>
      <c r="J77" s="22"/>
      <c r="K77" s="22"/>
    </row>
    <row r="78" spans="1:11" ht="14.25">
      <c r="A78" s="6">
        <v>75</v>
      </c>
      <c r="B78" s="8" t="s">
        <v>171</v>
      </c>
      <c r="C78" s="6" t="s">
        <v>26</v>
      </c>
      <c r="D78" s="6"/>
      <c r="E78" s="6">
        <v>40</v>
      </c>
      <c r="F78" s="6">
        <f t="shared" si="2"/>
        <v>40</v>
      </c>
      <c r="G78" s="21"/>
      <c r="H78" s="21"/>
      <c r="I78" s="6"/>
      <c r="J78" s="22"/>
      <c r="K78" s="22"/>
    </row>
    <row r="79" spans="1:11" ht="14.25">
      <c r="A79" s="6">
        <v>76</v>
      </c>
      <c r="B79" s="8" t="s">
        <v>222</v>
      </c>
      <c r="C79" s="6" t="s">
        <v>26</v>
      </c>
      <c r="D79" s="6"/>
      <c r="E79" s="6">
        <v>40</v>
      </c>
      <c r="F79" s="6">
        <f t="shared" si="2"/>
        <v>40</v>
      </c>
      <c r="G79" s="21"/>
      <c r="H79" s="21"/>
      <c r="I79" s="16"/>
      <c r="J79" s="22"/>
      <c r="K79" s="22"/>
    </row>
    <row r="80" spans="1:11" ht="14.25">
      <c r="A80" s="6">
        <v>77</v>
      </c>
      <c r="B80" s="8" t="s">
        <v>170</v>
      </c>
      <c r="C80" s="6" t="s">
        <v>25</v>
      </c>
      <c r="D80" s="6">
        <v>600</v>
      </c>
      <c r="E80" s="6">
        <v>500</v>
      </c>
      <c r="F80" s="6">
        <f t="shared" si="2"/>
        <v>1100</v>
      </c>
      <c r="G80" s="21"/>
      <c r="H80" s="21"/>
      <c r="I80" s="16"/>
      <c r="J80" s="22"/>
      <c r="K80" s="22"/>
    </row>
    <row r="81" spans="1:11" ht="14.25">
      <c r="A81" s="6">
        <v>78</v>
      </c>
      <c r="B81" s="8" t="s">
        <v>163</v>
      </c>
      <c r="C81" s="6" t="s">
        <v>25</v>
      </c>
      <c r="D81" s="6">
        <v>150</v>
      </c>
      <c r="E81" s="6">
        <v>300</v>
      </c>
      <c r="F81" s="6">
        <f t="shared" si="2"/>
        <v>450</v>
      </c>
      <c r="G81" s="21"/>
      <c r="H81" s="21"/>
      <c r="I81" s="16"/>
      <c r="J81" s="22"/>
      <c r="K81" s="22"/>
    </row>
    <row r="82" spans="1:11" ht="14.25">
      <c r="A82" s="6">
        <v>79</v>
      </c>
      <c r="B82" s="8" t="s">
        <v>239</v>
      </c>
      <c r="C82" s="6" t="s">
        <v>26</v>
      </c>
      <c r="D82" s="6"/>
      <c r="E82" s="6">
        <v>160</v>
      </c>
      <c r="F82" s="6">
        <f t="shared" si="2"/>
        <v>160</v>
      </c>
      <c r="G82" s="21"/>
      <c r="H82" s="21"/>
      <c r="I82" s="16"/>
      <c r="J82" s="22"/>
      <c r="K82" s="22"/>
    </row>
    <row r="83" spans="1:11" ht="14.25">
      <c r="A83" s="6">
        <v>80</v>
      </c>
      <c r="B83" s="8" t="s">
        <v>181</v>
      </c>
      <c r="C83" s="6" t="s">
        <v>26</v>
      </c>
      <c r="D83" s="6"/>
      <c r="E83" s="6">
        <v>40</v>
      </c>
      <c r="F83" s="6">
        <f t="shared" si="2"/>
        <v>40</v>
      </c>
      <c r="G83" s="21"/>
      <c r="H83" s="21"/>
      <c r="I83" s="16"/>
      <c r="J83" s="22"/>
      <c r="K83" s="22"/>
    </row>
    <row r="84" spans="1:11" ht="14.25">
      <c r="A84" s="6">
        <v>81</v>
      </c>
      <c r="B84" s="8" t="s">
        <v>200</v>
      </c>
      <c r="C84" s="6" t="s">
        <v>25</v>
      </c>
      <c r="D84" s="6"/>
      <c r="E84" s="6">
        <v>100</v>
      </c>
      <c r="F84" s="6">
        <f t="shared" si="2"/>
        <v>100</v>
      </c>
      <c r="G84" s="21"/>
      <c r="H84" s="21"/>
      <c r="I84" s="16"/>
      <c r="J84" s="22"/>
      <c r="K84" s="22"/>
    </row>
    <row r="85" spans="1:11" ht="14.25">
      <c r="A85" s="6">
        <v>82</v>
      </c>
      <c r="B85" s="8" t="s">
        <v>158</v>
      </c>
      <c r="C85" s="6" t="s">
        <v>26</v>
      </c>
      <c r="D85" s="6">
        <v>300</v>
      </c>
      <c r="E85" s="6">
        <v>400</v>
      </c>
      <c r="F85" s="6">
        <f t="shared" si="2"/>
        <v>700</v>
      </c>
      <c r="G85" s="21"/>
      <c r="H85" s="21"/>
      <c r="I85" s="16"/>
      <c r="J85" s="22"/>
      <c r="K85" s="22"/>
    </row>
    <row r="86" spans="1:11" ht="14.25">
      <c r="A86" s="6">
        <v>83</v>
      </c>
      <c r="B86" s="8" t="s">
        <v>184</v>
      </c>
      <c r="C86" s="6" t="s">
        <v>26</v>
      </c>
      <c r="D86" s="6"/>
      <c r="E86" s="6">
        <v>50</v>
      </c>
      <c r="F86" s="6">
        <f t="shared" si="2"/>
        <v>50</v>
      </c>
      <c r="G86" s="21"/>
      <c r="H86" s="21"/>
      <c r="I86" s="16"/>
      <c r="J86" s="22"/>
      <c r="K86" s="22"/>
    </row>
    <row r="87" spans="1:11" ht="14.25">
      <c r="A87" s="6">
        <v>84</v>
      </c>
      <c r="B87" s="8" t="s">
        <v>258</v>
      </c>
      <c r="C87" s="6" t="s">
        <v>26</v>
      </c>
      <c r="D87" s="6">
        <v>220</v>
      </c>
      <c r="E87" s="6">
        <v>700</v>
      </c>
      <c r="F87" s="6">
        <f t="shared" si="2"/>
        <v>920</v>
      </c>
      <c r="G87" s="21"/>
      <c r="H87" s="21"/>
      <c r="I87" s="16"/>
      <c r="J87" s="22"/>
      <c r="K87" s="22"/>
    </row>
    <row r="88" spans="1:11" ht="14.25">
      <c r="A88" s="6">
        <v>85</v>
      </c>
      <c r="B88" s="8" t="s">
        <v>203</v>
      </c>
      <c r="C88" s="6" t="s">
        <v>26</v>
      </c>
      <c r="D88" s="6">
        <v>100</v>
      </c>
      <c r="E88" s="6">
        <v>120</v>
      </c>
      <c r="F88" s="6">
        <f t="shared" si="2"/>
        <v>220</v>
      </c>
      <c r="G88" s="21"/>
      <c r="H88" s="21"/>
      <c r="I88" s="16"/>
      <c r="J88" s="22"/>
      <c r="K88" s="22"/>
    </row>
    <row r="89" spans="1:11" ht="14.25">
      <c r="A89" s="6">
        <v>86</v>
      </c>
      <c r="B89" s="8" t="s">
        <v>259</v>
      </c>
      <c r="C89" s="6" t="s">
        <v>25</v>
      </c>
      <c r="D89" s="6">
        <v>120</v>
      </c>
      <c r="E89" s="6">
        <v>350</v>
      </c>
      <c r="F89" s="6">
        <f t="shared" si="2"/>
        <v>470</v>
      </c>
      <c r="G89" s="21"/>
      <c r="H89" s="21"/>
      <c r="I89" s="16"/>
      <c r="J89" s="22"/>
      <c r="K89" s="22"/>
    </row>
    <row r="90" spans="1:11" ht="14.25">
      <c r="A90" s="6">
        <v>87</v>
      </c>
      <c r="B90" s="8" t="s">
        <v>166</v>
      </c>
      <c r="C90" s="6" t="s">
        <v>26</v>
      </c>
      <c r="D90" s="6"/>
      <c r="E90" s="6">
        <v>30</v>
      </c>
      <c r="F90" s="6">
        <f t="shared" si="2"/>
        <v>30</v>
      </c>
      <c r="G90" s="21"/>
      <c r="H90" s="21"/>
      <c r="I90" s="16"/>
      <c r="J90" s="22"/>
      <c r="K90" s="22"/>
    </row>
    <row r="91" spans="1:11" ht="14.25">
      <c r="A91" s="6">
        <v>88</v>
      </c>
      <c r="B91" s="8" t="s">
        <v>165</v>
      </c>
      <c r="C91" s="6" t="s">
        <v>25</v>
      </c>
      <c r="D91" s="6"/>
      <c r="E91" s="6">
        <v>13</v>
      </c>
      <c r="F91" s="6">
        <f t="shared" si="2"/>
        <v>13</v>
      </c>
      <c r="G91" s="21"/>
      <c r="H91" s="21"/>
      <c r="I91" s="16"/>
      <c r="J91" s="22"/>
      <c r="K91" s="22"/>
    </row>
    <row r="92" spans="1:11" ht="14.25">
      <c r="A92" s="6">
        <v>89</v>
      </c>
      <c r="B92" s="8" t="s">
        <v>161</v>
      </c>
      <c r="C92" s="6" t="s">
        <v>25</v>
      </c>
      <c r="D92" s="6">
        <v>30</v>
      </c>
      <c r="E92" s="6">
        <v>30</v>
      </c>
      <c r="F92" s="6">
        <f t="shared" si="2"/>
        <v>60</v>
      </c>
      <c r="G92" s="21"/>
      <c r="H92" s="21"/>
      <c r="I92" s="16"/>
      <c r="J92" s="22"/>
      <c r="K92" s="22"/>
    </row>
    <row r="93" spans="1:11" ht="14.25">
      <c r="A93" s="6">
        <v>90</v>
      </c>
      <c r="B93" s="8" t="s">
        <v>223</v>
      </c>
      <c r="C93" s="6" t="s">
        <v>26</v>
      </c>
      <c r="D93" s="6"/>
      <c r="E93" s="6">
        <v>450</v>
      </c>
      <c r="F93" s="6">
        <f t="shared" si="2"/>
        <v>450</v>
      </c>
      <c r="G93" s="21"/>
      <c r="H93" s="21"/>
      <c r="I93" s="16"/>
      <c r="J93" s="22"/>
      <c r="K93" s="22"/>
    </row>
    <row r="94" spans="1:11" ht="28.5">
      <c r="A94" s="6">
        <v>91</v>
      </c>
      <c r="B94" s="8" t="s">
        <v>225</v>
      </c>
      <c r="C94" s="6" t="s">
        <v>26</v>
      </c>
      <c r="D94" s="6"/>
      <c r="E94" s="6">
        <v>1200</v>
      </c>
      <c r="F94" s="6">
        <f t="shared" si="2"/>
        <v>1200</v>
      </c>
      <c r="G94" s="21"/>
      <c r="H94" s="21"/>
      <c r="I94" s="16"/>
      <c r="J94" s="22"/>
      <c r="K94" s="22"/>
    </row>
    <row r="95" spans="1:11" ht="14.25">
      <c r="A95" s="6">
        <v>92</v>
      </c>
      <c r="B95" s="8" t="s">
        <v>240</v>
      </c>
      <c r="C95" s="6" t="s">
        <v>26</v>
      </c>
      <c r="D95" s="6">
        <v>30</v>
      </c>
      <c r="E95" s="6">
        <v>25</v>
      </c>
      <c r="F95" s="6">
        <f t="shared" si="2"/>
        <v>55</v>
      </c>
      <c r="G95" s="21"/>
      <c r="H95" s="21"/>
      <c r="I95" s="16"/>
      <c r="J95" s="22"/>
      <c r="K95" s="22"/>
    </row>
    <row r="96" spans="1:11" ht="14.25">
      <c r="A96" s="6">
        <v>93</v>
      </c>
      <c r="B96" s="8" t="s">
        <v>164</v>
      </c>
      <c r="C96" s="6" t="s">
        <v>26</v>
      </c>
      <c r="D96" s="6">
        <v>350</v>
      </c>
      <c r="E96" s="6">
        <v>350</v>
      </c>
      <c r="F96" s="6">
        <f t="shared" si="2"/>
        <v>700</v>
      </c>
      <c r="G96" s="21"/>
      <c r="H96" s="21"/>
      <c r="I96" s="16"/>
      <c r="J96" s="22"/>
      <c r="K96" s="22"/>
    </row>
    <row r="97" spans="1:11" ht="14.25">
      <c r="A97" s="6">
        <v>94</v>
      </c>
      <c r="B97" s="8" t="s">
        <v>227</v>
      </c>
      <c r="C97" s="6" t="s">
        <v>26</v>
      </c>
      <c r="D97" s="6"/>
      <c r="E97" s="6">
        <v>100</v>
      </c>
      <c r="F97" s="6">
        <f t="shared" si="2"/>
        <v>100</v>
      </c>
      <c r="G97" s="21"/>
      <c r="H97" s="21"/>
      <c r="I97" s="16"/>
      <c r="J97" s="22"/>
      <c r="K97" s="22"/>
    </row>
    <row r="98" spans="1:11" ht="14.25">
      <c r="A98" s="6">
        <v>95</v>
      </c>
      <c r="B98" s="8" t="s">
        <v>182</v>
      </c>
      <c r="C98" s="6" t="s">
        <v>26</v>
      </c>
      <c r="D98" s="6"/>
      <c r="E98" s="6">
        <v>10</v>
      </c>
      <c r="F98" s="6">
        <f t="shared" si="2"/>
        <v>10</v>
      </c>
      <c r="G98" s="21"/>
      <c r="H98" s="21"/>
      <c r="I98" s="16"/>
      <c r="J98" s="22"/>
      <c r="K98" s="22"/>
    </row>
    <row r="99" spans="1:11" ht="14.25">
      <c r="A99" s="6">
        <v>96</v>
      </c>
      <c r="B99" s="8" t="s">
        <v>238</v>
      </c>
      <c r="C99" s="6" t="s">
        <v>26</v>
      </c>
      <c r="D99" s="6"/>
      <c r="E99" s="6">
        <v>150</v>
      </c>
      <c r="F99" s="6">
        <f t="shared" si="2"/>
        <v>150</v>
      </c>
      <c r="G99" s="21"/>
      <c r="H99" s="21"/>
      <c r="I99" s="16"/>
      <c r="J99" s="22"/>
      <c r="K99" s="22"/>
    </row>
    <row r="100" spans="1:11" ht="14.25">
      <c r="A100" s="6">
        <v>97</v>
      </c>
      <c r="B100" s="8" t="s">
        <v>197</v>
      </c>
      <c r="C100" s="6" t="s">
        <v>25</v>
      </c>
      <c r="D100" s="6">
        <v>250</v>
      </c>
      <c r="E100" s="6">
        <v>200</v>
      </c>
      <c r="F100" s="6">
        <f aca="true" t="shared" si="3" ref="F100:F108">D100+E100</f>
        <v>450</v>
      </c>
      <c r="G100" s="21"/>
      <c r="H100" s="21"/>
      <c r="I100" s="16"/>
      <c r="J100" s="22"/>
      <c r="K100" s="22"/>
    </row>
    <row r="101" spans="1:11" ht="14.25">
      <c r="A101" s="6">
        <v>98</v>
      </c>
      <c r="B101" s="8" t="s">
        <v>226</v>
      </c>
      <c r="C101" s="6" t="s">
        <v>25</v>
      </c>
      <c r="D101" s="6"/>
      <c r="E101" s="6">
        <v>50</v>
      </c>
      <c r="F101" s="6">
        <f t="shared" si="3"/>
        <v>50</v>
      </c>
      <c r="G101" s="21"/>
      <c r="H101" s="21"/>
      <c r="I101" s="16"/>
      <c r="J101" s="22"/>
      <c r="K101" s="22"/>
    </row>
    <row r="102" spans="1:11" ht="14.25">
      <c r="A102" s="6">
        <v>99</v>
      </c>
      <c r="B102" s="8" t="s">
        <v>260</v>
      </c>
      <c r="C102" s="6" t="s">
        <v>25</v>
      </c>
      <c r="D102" s="6">
        <v>30</v>
      </c>
      <c r="E102" s="6">
        <v>150</v>
      </c>
      <c r="F102" s="6">
        <f t="shared" si="3"/>
        <v>180</v>
      </c>
      <c r="G102" s="21"/>
      <c r="H102" s="21"/>
      <c r="I102" s="16"/>
      <c r="J102" s="22"/>
      <c r="K102" s="22"/>
    </row>
    <row r="103" spans="1:11" ht="14.25">
      <c r="A103" s="6">
        <v>100</v>
      </c>
      <c r="B103" s="8" t="s">
        <v>179</v>
      </c>
      <c r="C103" s="6" t="s">
        <v>26</v>
      </c>
      <c r="D103" s="6"/>
      <c r="E103" s="6">
        <v>5</v>
      </c>
      <c r="F103" s="6">
        <f t="shared" si="3"/>
        <v>5</v>
      </c>
      <c r="G103" s="21"/>
      <c r="H103" s="21"/>
      <c r="I103" s="16"/>
      <c r="J103" s="22"/>
      <c r="K103" s="22"/>
    </row>
    <row r="104" spans="1:11" ht="14.25">
      <c r="A104" s="6">
        <v>101</v>
      </c>
      <c r="B104" s="8" t="s">
        <v>229</v>
      </c>
      <c r="C104" s="6" t="s">
        <v>25</v>
      </c>
      <c r="D104" s="6"/>
      <c r="E104" s="6">
        <v>70</v>
      </c>
      <c r="F104" s="6">
        <f t="shared" si="3"/>
        <v>70</v>
      </c>
      <c r="G104" s="21"/>
      <c r="H104" s="21"/>
      <c r="I104" s="16"/>
      <c r="J104" s="22"/>
      <c r="K104" s="22"/>
    </row>
    <row r="105" spans="1:11" ht="14.25">
      <c r="A105" s="6">
        <v>102</v>
      </c>
      <c r="B105" s="8" t="s">
        <v>192</v>
      </c>
      <c r="C105" s="6" t="s">
        <v>25</v>
      </c>
      <c r="D105" s="6"/>
      <c r="E105" s="6">
        <v>25</v>
      </c>
      <c r="F105" s="6">
        <f t="shared" si="3"/>
        <v>25</v>
      </c>
      <c r="G105" s="21"/>
      <c r="H105" s="21"/>
      <c r="I105" s="16"/>
      <c r="J105" s="22"/>
      <c r="K105" s="22"/>
    </row>
    <row r="106" spans="1:11" ht="14.25">
      <c r="A106" s="6">
        <v>103</v>
      </c>
      <c r="B106" s="8" t="s">
        <v>169</v>
      </c>
      <c r="C106" s="6" t="s">
        <v>25</v>
      </c>
      <c r="D106" s="6">
        <v>7000</v>
      </c>
      <c r="E106" s="6">
        <v>10000</v>
      </c>
      <c r="F106" s="6">
        <f t="shared" si="3"/>
        <v>17000</v>
      </c>
      <c r="G106" s="21"/>
      <c r="H106" s="21"/>
      <c r="I106" s="16"/>
      <c r="J106" s="22"/>
      <c r="K106" s="22"/>
    </row>
    <row r="107" spans="1:11" ht="17.25" customHeight="1">
      <c r="A107" s="6">
        <v>104</v>
      </c>
      <c r="B107" s="15" t="s">
        <v>213</v>
      </c>
      <c r="C107" s="6" t="s">
        <v>26</v>
      </c>
      <c r="D107" s="6"/>
      <c r="E107" s="6">
        <v>70</v>
      </c>
      <c r="F107" s="6">
        <f t="shared" si="3"/>
        <v>70</v>
      </c>
      <c r="G107" s="21"/>
      <c r="H107" s="21"/>
      <c r="I107" s="16"/>
      <c r="J107" s="22"/>
      <c r="K107" s="22"/>
    </row>
    <row r="108" spans="1:11" ht="28.5">
      <c r="A108" s="6">
        <v>105</v>
      </c>
      <c r="B108" s="8" t="s">
        <v>214</v>
      </c>
      <c r="C108" s="6" t="s">
        <v>26</v>
      </c>
      <c r="D108" s="6"/>
      <c r="E108" s="6">
        <v>25</v>
      </c>
      <c r="F108" s="6">
        <f t="shared" si="3"/>
        <v>25</v>
      </c>
      <c r="G108" s="21"/>
      <c r="H108" s="21"/>
      <c r="I108" s="16"/>
      <c r="J108" s="22"/>
      <c r="K108" s="22"/>
    </row>
    <row r="109" spans="8:11" ht="15">
      <c r="H109" s="20">
        <f>SUM(H4:H108)</f>
        <v>0</v>
      </c>
      <c r="K109" s="20">
        <f>SUM(K4:K108)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M8" sqref="M8"/>
    </sheetView>
  </sheetViews>
  <sheetFormatPr defaultColWidth="8.796875" defaultRowHeight="14.25"/>
  <cols>
    <col min="1" max="1" width="4.3984375" style="0" customWidth="1"/>
    <col min="2" max="2" width="21.3984375" style="0" customWidth="1"/>
    <col min="3" max="3" width="4.69921875" style="0" customWidth="1"/>
    <col min="4" max="5" width="0" style="0" hidden="1" customWidth="1"/>
    <col min="6" max="6" width="5.8984375" style="0" customWidth="1"/>
    <col min="7" max="7" width="7.5" style="0" customWidth="1"/>
    <col min="8" max="8" width="11.8984375" style="0" bestFit="1" customWidth="1"/>
    <col min="9" max="9" width="5.09765625" style="2" customWidth="1"/>
    <col min="10" max="10" width="7.8984375" style="0" customWidth="1"/>
    <col min="11" max="11" width="11.8984375" style="0" bestFit="1" customWidth="1"/>
  </cols>
  <sheetData>
    <row r="1" ht="15">
      <c r="A1" s="1" t="s">
        <v>305</v>
      </c>
    </row>
    <row r="3" spans="1:11" ht="28.5">
      <c r="A3" s="6" t="s">
        <v>0</v>
      </c>
      <c r="B3" s="6" t="s">
        <v>1</v>
      </c>
      <c r="C3" s="6" t="s">
        <v>155</v>
      </c>
      <c r="D3" s="6"/>
      <c r="E3" s="6"/>
      <c r="F3" s="6" t="s">
        <v>106</v>
      </c>
      <c r="G3" s="7" t="s">
        <v>3</v>
      </c>
      <c r="H3" s="7" t="s">
        <v>4</v>
      </c>
      <c r="I3" s="6" t="s">
        <v>5</v>
      </c>
      <c r="J3" s="17" t="s">
        <v>6</v>
      </c>
      <c r="K3" s="17" t="s">
        <v>7</v>
      </c>
    </row>
    <row r="4" spans="1:11" ht="14.25">
      <c r="A4" s="6">
        <v>1</v>
      </c>
      <c r="B4" s="9" t="s">
        <v>136</v>
      </c>
      <c r="C4" s="13" t="s">
        <v>25</v>
      </c>
      <c r="D4" s="13"/>
      <c r="E4" s="13">
        <v>30</v>
      </c>
      <c r="F4" s="6">
        <f aca="true" t="shared" si="0" ref="F4:F44">D4+E4</f>
        <v>30</v>
      </c>
      <c r="G4" s="12"/>
      <c r="H4" s="11"/>
      <c r="I4" s="16"/>
      <c r="J4" s="11"/>
      <c r="K4" s="11"/>
    </row>
    <row r="5" spans="1:11" ht="14.25">
      <c r="A5" s="6">
        <v>2</v>
      </c>
      <c r="B5" s="9" t="s">
        <v>116</v>
      </c>
      <c r="C5" s="13" t="s">
        <v>25</v>
      </c>
      <c r="D5" s="13"/>
      <c r="E5" s="13">
        <v>50</v>
      </c>
      <c r="F5" s="6">
        <f t="shared" si="0"/>
        <v>50</v>
      </c>
      <c r="G5" s="12"/>
      <c r="H5" s="11"/>
      <c r="I5" s="16"/>
      <c r="J5" s="11"/>
      <c r="K5" s="11"/>
    </row>
    <row r="6" spans="1:11" ht="14.25">
      <c r="A6" s="6">
        <v>3</v>
      </c>
      <c r="B6" s="9" t="s">
        <v>117</v>
      </c>
      <c r="C6" s="13" t="s">
        <v>25</v>
      </c>
      <c r="D6" s="13">
        <v>45</v>
      </c>
      <c r="E6" s="13">
        <v>200</v>
      </c>
      <c r="F6" s="6">
        <f t="shared" si="0"/>
        <v>245</v>
      </c>
      <c r="G6" s="12"/>
      <c r="H6" s="11"/>
      <c r="I6" s="16"/>
      <c r="J6" s="11"/>
      <c r="K6" s="11"/>
    </row>
    <row r="7" spans="1:11" ht="14.25">
      <c r="A7" s="6">
        <v>4</v>
      </c>
      <c r="B7" s="9" t="s">
        <v>138</v>
      </c>
      <c r="C7" s="13" t="s">
        <v>25</v>
      </c>
      <c r="D7" s="9">
        <v>55</v>
      </c>
      <c r="E7" s="9"/>
      <c r="F7" s="6">
        <f t="shared" si="0"/>
        <v>55</v>
      </c>
      <c r="G7" s="12"/>
      <c r="H7" s="11"/>
      <c r="I7" s="16"/>
      <c r="J7" s="11"/>
      <c r="K7" s="11"/>
    </row>
    <row r="8" spans="1:11" ht="14.25">
      <c r="A8" s="6">
        <v>5</v>
      </c>
      <c r="B8" s="9" t="s">
        <v>140</v>
      </c>
      <c r="C8" s="13" t="s">
        <v>25</v>
      </c>
      <c r="D8" s="13">
        <v>340</v>
      </c>
      <c r="E8" s="13">
        <v>730</v>
      </c>
      <c r="F8" s="6">
        <f t="shared" si="0"/>
        <v>1070</v>
      </c>
      <c r="G8" s="12"/>
      <c r="H8" s="11"/>
      <c r="I8" s="16"/>
      <c r="J8" s="11"/>
      <c r="K8" s="11"/>
    </row>
    <row r="9" spans="1:11" ht="14.25">
      <c r="A9" s="6">
        <v>6</v>
      </c>
      <c r="B9" s="9" t="s">
        <v>118</v>
      </c>
      <c r="C9" s="13" t="s">
        <v>27</v>
      </c>
      <c r="D9" s="13"/>
      <c r="E9" s="13">
        <v>15</v>
      </c>
      <c r="F9" s="6">
        <f t="shared" si="0"/>
        <v>15</v>
      </c>
      <c r="G9" s="12"/>
      <c r="H9" s="11"/>
      <c r="I9" s="16"/>
      <c r="J9" s="11"/>
      <c r="K9" s="11"/>
    </row>
    <row r="10" spans="1:11" ht="14.25">
      <c r="A10" s="6">
        <v>7</v>
      </c>
      <c r="B10" s="9" t="s">
        <v>125</v>
      </c>
      <c r="C10" s="13" t="s">
        <v>25</v>
      </c>
      <c r="D10" s="13"/>
      <c r="E10" s="13">
        <v>40</v>
      </c>
      <c r="F10" s="6">
        <f t="shared" si="0"/>
        <v>40</v>
      </c>
      <c r="G10" s="12"/>
      <c r="H10" s="11"/>
      <c r="I10" s="16"/>
      <c r="J10" s="11"/>
      <c r="K10" s="11"/>
    </row>
    <row r="11" spans="1:11" ht="14.25">
      <c r="A11" s="6">
        <v>8</v>
      </c>
      <c r="B11" s="9" t="s">
        <v>135</v>
      </c>
      <c r="C11" s="13" t="s">
        <v>25</v>
      </c>
      <c r="D11" s="13"/>
      <c r="E11" s="13">
        <v>5</v>
      </c>
      <c r="F11" s="6">
        <f t="shared" si="0"/>
        <v>5</v>
      </c>
      <c r="G11" s="12"/>
      <c r="H11" s="11"/>
      <c r="I11" s="16"/>
      <c r="J11" s="11"/>
      <c r="K11" s="11"/>
    </row>
    <row r="12" spans="1:11" ht="28.5">
      <c r="A12" s="6">
        <v>9</v>
      </c>
      <c r="B12" s="8" t="s">
        <v>137</v>
      </c>
      <c r="C12" s="6" t="s">
        <v>27</v>
      </c>
      <c r="D12" s="6"/>
      <c r="E12" s="6">
        <v>50</v>
      </c>
      <c r="F12" s="6">
        <f t="shared" si="0"/>
        <v>50</v>
      </c>
      <c r="G12" s="12"/>
      <c r="H12" s="11"/>
      <c r="I12" s="16"/>
      <c r="J12" s="11"/>
      <c r="K12" s="11"/>
    </row>
    <row r="13" spans="1:11" ht="28.5">
      <c r="A13" s="6">
        <v>10</v>
      </c>
      <c r="B13" s="8" t="s">
        <v>154</v>
      </c>
      <c r="C13" s="6" t="s">
        <v>25</v>
      </c>
      <c r="D13" s="6">
        <v>115</v>
      </c>
      <c r="E13" s="6">
        <v>250</v>
      </c>
      <c r="F13" s="6">
        <f t="shared" si="0"/>
        <v>365</v>
      </c>
      <c r="G13" s="12"/>
      <c r="H13" s="11"/>
      <c r="I13" s="16"/>
      <c r="J13" s="11"/>
      <c r="K13" s="11"/>
    </row>
    <row r="14" spans="1:11" ht="14.25">
      <c r="A14" s="6">
        <v>11</v>
      </c>
      <c r="B14" s="9" t="s">
        <v>129</v>
      </c>
      <c r="C14" s="13" t="s">
        <v>25</v>
      </c>
      <c r="D14" s="13">
        <v>120</v>
      </c>
      <c r="E14" s="13">
        <v>320</v>
      </c>
      <c r="F14" s="6">
        <f t="shared" si="0"/>
        <v>440</v>
      </c>
      <c r="G14" s="12"/>
      <c r="H14" s="11"/>
      <c r="I14" s="16"/>
      <c r="J14" s="11"/>
      <c r="K14" s="11"/>
    </row>
    <row r="15" spans="1:11" ht="14.25">
      <c r="A15" s="6">
        <v>12</v>
      </c>
      <c r="B15" s="8" t="s">
        <v>145</v>
      </c>
      <c r="C15" s="6" t="s">
        <v>25</v>
      </c>
      <c r="D15" s="9">
        <v>160</v>
      </c>
      <c r="E15" s="9"/>
      <c r="F15" s="6">
        <f t="shared" si="0"/>
        <v>160</v>
      </c>
      <c r="G15" s="12"/>
      <c r="H15" s="11"/>
      <c r="I15" s="16"/>
      <c r="J15" s="11"/>
      <c r="K15" s="11"/>
    </row>
    <row r="16" spans="1:11" ht="14.25">
      <c r="A16" s="6">
        <v>13</v>
      </c>
      <c r="B16" s="9" t="s">
        <v>128</v>
      </c>
      <c r="C16" s="13" t="s">
        <v>25</v>
      </c>
      <c r="D16" s="13"/>
      <c r="E16" s="13">
        <v>50</v>
      </c>
      <c r="F16" s="6">
        <f t="shared" si="0"/>
        <v>50</v>
      </c>
      <c r="G16" s="12"/>
      <c r="H16" s="11"/>
      <c r="I16" s="16"/>
      <c r="J16" s="11"/>
      <c r="K16" s="11"/>
    </row>
    <row r="17" spans="1:11" ht="14.25">
      <c r="A17" s="6">
        <v>14</v>
      </c>
      <c r="B17" s="9" t="s">
        <v>139</v>
      </c>
      <c r="C17" s="13" t="s">
        <v>25</v>
      </c>
      <c r="D17" s="9">
        <v>50</v>
      </c>
      <c r="E17" s="9"/>
      <c r="F17" s="6">
        <f t="shared" si="0"/>
        <v>50</v>
      </c>
      <c r="G17" s="12"/>
      <c r="H17" s="11"/>
      <c r="I17" s="16"/>
      <c r="J17" s="11"/>
      <c r="K17" s="11"/>
    </row>
    <row r="18" spans="1:11" ht="14.25">
      <c r="A18" s="6">
        <v>15</v>
      </c>
      <c r="B18" s="9" t="s">
        <v>121</v>
      </c>
      <c r="C18" s="13" t="s">
        <v>25</v>
      </c>
      <c r="D18" s="13">
        <v>350</v>
      </c>
      <c r="E18" s="13">
        <v>1000</v>
      </c>
      <c r="F18" s="6">
        <f t="shared" si="0"/>
        <v>1350</v>
      </c>
      <c r="G18" s="12"/>
      <c r="H18" s="11"/>
      <c r="I18" s="16"/>
      <c r="J18" s="11"/>
      <c r="K18" s="11"/>
    </row>
    <row r="19" spans="1:11" ht="14.25">
      <c r="A19" s="6">
        <v>16</v>
      </c>
      <c r="B19" s="9" t="s">
        <v>141</v>
      </c>
      <c r="C19" s="13" t="s">
        <v>25</v>
      </c>
      <c r="D19" s="13">
        <v>170</v>
      </c>
      <c r="E19" s="13">
        <v>650</v>
      </c>
      <c r="F19" s="6">
        <f t="shared" si="0"/>
        <v>820</v>
      </c>
      <c r="G19" s="12"/>
      <c r="H19" s="11"/>
      <c r="I19" s="16"/>
      <c r="J19" s="11"/>
      <c r="K19" s="11"/>
    </row>
    <row r="20" spans="1:11" ht="28.5">
      <c r="A20" s="6">
        <v>17</v>
      </c>
      <c r="B20" s="8" t="s">
        <v>151</v>
      </c>
      <c r="C20" s="6" t="s">
        <v>25</v>
      </c>
      <c r="D20" s="6">
        <v>320</v>
      </c>
      <c r="E20" s="6">
        <v>980</v>
      </c>
      <c r="F20" s="6">
        <f t="shared" si="0"/>
        <v>1300</v>
      </c>
      <c r="G20" s="12"/>
      <c r="H20" s="11"/>
      <c r="I20" s="16"/>
      <c r="J20" s="11"/>
      <c r="K20" s="11"/>
    </row>
    <row r="21" spans="1:11" ht="28.5">
      <c r="A21" s="6">
        <v>18</v>
      </c>
      <c r="B21" s="8" t="s">
        <v>144</v>
      </c>
      <c r="C21" s="6" t="s">
        <v>25</v>
      </c>
      <c r="D21" s="10">
        <v>150</v>
      </c>
      <c r="E21" s="10"/>
      <c r="F21" s="6">
        <f t="shared" si="0"/>
        <v>150</v>
      </c>
      <c r="G21" s="12"/>
      <c r="H21" s="11"/>
      <c r="I21" s="16"/>
      <c r="J21" s="11"/>
      <c r="K21" s="11"/>
    </row>
    <row r="22" spans="1:11" ht="28.5">
      <c r="A22" s="6">
        <v>19</v>
      </c>
      <c r="B22" s="8" t="s">
        <v>114</v>
      </c>
      <c r="C22" s="6" t="s">
        <v>25</v>
      </c>
      <c r="D22" s="6"/>
      <c r="E22" s="6">
        <v>400</v>
      </c>
      <c r="F22" s="6">
        <f t="shared" si="0"/>
        <v>400</v>
      </c>
      <c r="G22" s="12"/>
      <c r="H22" s="11"/>
      <c r="I22" s="16"/>
      <c r="J22" s="11"/>
      <c r="K22" s="11"/>
    </row>
    <row r="23" spans="1:11" ht="28.5">
      <c r="A23" s="6">
        <v>20</v>
      </c>
      <c r="B23" s="8" t="s">
        <v>152</v>
      </c>
      <c r="C23" s="6" t="s">
        <v>25</v>
      </c>
      <c r="D23" s="10">
        <v>300</v>
      </c>
      <c r="E23" s="9"/>
      <c r="F23" s="6">
        <f t="shared" si="0"/>
        <v>300</v>
      </c>
      <c r="G23" s="12"/>
      <c r="H23" s="11"/>
      <c r="I23" s="16"/>
      <c r="J23" s="11"/>
      <c r="K23" s="11"/>
    </row>
    <row r="24" spans="1:11" ht="14.25">
      <c r="A24" s="6">
        <v>21</v>
      </c>
      <c r="B24" s="9" t="s">
        <v>124</v>
      </c>
      <c r="C24" s="13" t="s">
        <v>25</v>
      </c>
      <c r="D24" s="13"/>
      <c r="E24" s="13">
        <v>10</v>
      </c>
      <c r="F24" s="6">
        <f t="shared" si="0"/>
        <v>10</v>
      </c>
      <c r="G24" s="12"/>
      <c r="H24" s="11"/>
      <c r="I24" s="16"/>
      <c r="J24" s="11"/>
      <c r="K24" s="11"/>
    </row>
    <row r="25" spans="1:11" ht="14.25">
      <c r="A25" s="6">
        <v>22</v>
      </c>
      <c r="B25" s="9" t="s">
        <v>130</v>
      </c>
      <c r="C25" s="13" t="s">
        <v>25</v>
      </c>
      <c r="D25" s="13">
        <v>120</v>
      </c>
      <c r="E25" s="13">
        <v>250</v>
      </c>
      <c r="F25" s="6">
        <f t="shared" si="0"/>
        <v>370</v>
      </c>
      <c r="G25" s="12"/>
      <c r="H25" s="11"/>
      <c r="I25" s="16"/>
      <c r="J25" s="11"/>
      <c r="K25" s="11"/>
    </row>
    <row r="26" spans="1:11" ht="14.25">
      <c r="A26" s="6">
        <v>23</v>
      </c>
      <c r="B26" s="9" t="s">
        <v>146</v>
      </c>
      <c r="C26" s="13" t="s">
        <v>25</v>
      </c>
      <c r="D26" s="13">
        <v>220</v>
      </c>
      <c r="E26" s="13">
        <v>150</v>
      </c>
      <c r="F26" s="6">
        <f t="shared" si="0"/>
        <v>370</v>
      </c>
      <c r="G26" s="12"/>
      <c r="H26" s="11"/>
      <c r="I26" s="16"/>
      <c r="J26" s="11"/>
      <c r="K26" s="11"/>
    </row>
    <row r="27" spans="1:11" ht="28.5">
      <c r="A27" s="6">
        <v>24</v>
      </c>
      <c r="B27" s="8" t="s">
        <v>147</v>
      </c>
      <c r="C27" s="6" t="s">
        <v>25</v>
      </c>
      <c r="D27" s="10">
        <v>60</v>
      </c>
      <c r="E27" s="9"/>
      <c r="F27" s="6">
        <f t="shared" si="0"/>
        <v>60</v>
      </c>
      <c r="G27" s="12"/>
      <c r="H27" s="11"/>
      <c r="I27" s="16"/>
      <c r="J27" s="11"/>
      <c r="K27" s="11"/>
    </row>
    <row r="28" spans="1:11" ht="28.5">
      <c r="A28" s="6">
        <v>25</v>
      </c>
      <c r="B28" s="8" t="s">
        <v>148</v>
      </c>
      <c r="C28" s="6" t="s">
        <v>25</v>
      </c>
      <c r="D28" s="10">
        <v>60</v>
      </c>
      <c r="E28" s="9"/>
      <c r="F28" s="6">
        <f t="shared" si="0"/>
        <v>60</v>
      </c>
      <c r="G28" s="12"/>
      <c r="H28" s="11"/>
      <c r="I28" s="16"/>
      <c r="J28" s="11"/>
      <c r="K28" s="11"/>
    </row>
    <row r="29" spans="1:11" ht="14.25">
      <c r="A29" s="6">
        <v>26</v>
      </c>
      <c r="B29" s="9" t="s">
        <v>119</v>
      </c>
      <c r="C29" s="13" t="s">
        <v>25</v>
      </c>
      <c r="D29" s="13"/>
      <c r="E29" s="13">
        <v>250</v>
      </c>
      <c r="F29" s="6">
        <f t="shared" si="0"/>
        <v>250</v>
      </c>
      <c r="G29" s="12"/>
      <c r="H29" s="11"/>
      <c r="I29" s="16"/>
      <c r="J29" s="11"/>
      <c r="K29" s="11"/>
    </row>
    <row r="30" spans="1:11" ht="28.5">
      <c r="A30" s="6">
        <v>27</v>
      </c>
      <c r="B30" s="8" t="s">
        <v>143</v>
      </c>
      <c r="C30" s="6" t="s">
        <v>25</v>
      </c>
      <c r="D30" s="10">
        <v>90</v>
      </c>
      <c r="E30" s="10"/>
      <c r="F30" s="6">
        <f t="shared" si="0"/>
        <v>90</v>
      </c>
      <c r="G30" s="12"/>
      <c r="H30" s="11"/>
      <c r="I30" s="16"/>
      <c r="J30" s="11"/>
      <c r="K30" s="11"/>
    </row>
    <row r="31" spans="1:11" ht="14.25">
      <c r="A31" s="6">
        <v>28</v>
      </c>
      <c r="B31" s="9" t="s">
        <v>133</v>
      </c>
      <c r="C31" s="13" t="s">
        <v>25</v>
      </c>
      <c r="D31" s="13">
        <v>90</v>
      </c>
      <c r="E31" s="13">
        <v>50</v>
      </c>
      <c r="F31" s="6">
        <f t="shared" si="0"/>
        <v>140</v>
      </c>
      <c r="G31" s="12"/>
      <c r="H31" s="11"/>
      <c r="I31" s="16"/>
      <c r="J31" s="11"/>
      <c r="K31" s="11"/>
    </row>
    <row r="32" spans="1:11" ht="14.25">
      <c r="A32" s="6">
        <v>29</v>
      </c>
      <c r="B32" s="9" t="s">
        <v>134</v>
      </c>
      <c r="C32" s="13" t="s">
        <v>25</v>
      </c>
      <c r="D32" s="13"/>
      <c r="E32" s="13">
        <v>7</v>
      </c>
      <c r="F32" s="6">
        <f t="shared" si="0"/>
        <v>7</v>
      </c>
      <c r="G32" s="12"/>
      <c r="H32" s="11"/>
      <c r="I32" s="16"/>
      <c r="J32" s="11"/>
      <c r="K32" s="11"/>
    </row>
    <row r="33" spans="1:11" ht="28.5">
      <c r="A33" s="6">
        <v>30</v>
      </c>
      <c r="B33" s="8" t="s">
        <v>153</v>
      </c>
      <c r="C33" s="6" t="s">
        <v>25</v>
      </c>
      <c r="D33" s="6">
        <v>235</v>
      </c>
      <c r="E33" s="6">
        <v>580</v>
      </c>
      <c r="F33" s="6">
        <f t="shared" si="0"/>
        <v>815</v>
      </c>
      <c r="G33" s="12"/>
      <c r="H33" s="11"/>
      <c r="I33" s="16"/>
      <c r="J33" s="11"/>
      <c r="K33" s="11"/>
    </row>
    <row r="34" spans="1:11" ht="14.25">
      <c r="A34" s="6">
        <v>31</v>
      </c>
      <c r="B34" s="9" t="s">
        <v>120</v>
      </c>
      <c r="C34" s="13" t="s">
        <v>25</v>
      </c>
      <c r="D34" s="13"/>
      <c r="E34" s="13">
        <v>4</v>
      </c>
      <c r="F34" s="6">
        <f t="shared" si="0"/>
        <v>4</v>
      </c>
      <c r="G34" s="12"/>
      <c r="H34" s="11"/>
      <c r="I34" s="16"/>
      <c r="J34" s="11"/>
      <c r="K34" s="11"/>
    </row>
    <row r="35" spans="1:11" ht="14.25">
      <c r="A35" s="6">
        <v>32</v>
      </c>
      <c r="B35" s="9" t="s">
        <v>122</v>
      </c>
      <c r="C35" s="13" t="s">
        <v>25</v>
      </c>
      <c r="D35" s="13">
        <v>50</v>
      </c>
      <c r="E35" s="13">
        <v>45</v>
      </c>
      <c r="F35" s="6">
        <f t="shared" si="0"/>
        <v>95</v>
      </c>
      <c r="G35" s="12"/>
      <c r="H35" s="11"/>
      <c r="I35" s="16"/>
      <c r="J35" s="11"/>
      <c r="K35" s="11"/>
    </row>
    <row r="36" spans="1:11" ht="14.25">
      <c r="A36" s="6">
        <v>33</v>
      </c>
      <c r="B36" s="9" t="s">
        <v>123</v>
      </c>
      <c r="C36" s="13" t="s">
        <v>25</v>
      </c>
      <c r="D36" s="13">
        <v>90</v>
      </c>
      <c r="E36" s="13">
        <v>50</v>
      </c>
      <c r="F36" s="6">
        <f t="shared" si="0"/>
        <v>140</v>
      </c>
      <c r="G36" s="12"/>
      <c r="H36" s="11"/>
      <c r="I36" s="16"/>
      <c r="J36" s="11"/>
      <c r="K36" s="11"/>
    </row>
    <row r="37" spans="1:11" ht="14.25">
      <c r="A37" s="6">
        <v>34</v>
      </c>
      <c r="B37" s="9" t="s">
        <v>115</v>
      </c>
      <c r="C37" s="13" t="s">
        <v>25</v>
      </c>
      <c r="D37" s="13"/>
      <c r="E37" s="13">
        <v>120</v>
      </c>
      <c r="F37" s="6">
        <f t="shared" si="0"/>
        <v>120</v>
      </c>
      <c r="G37" s="12"/>
      <c r="H37" s="11"/>
      <c r="I37" s="16"/>
      <c r="J37" s="11"/>
      <c r="K37" s="11"/>
    </row>
    <row r="38" spans="1:11" ht="14.25">
      <c r="A38" s="6">
        <v>35</v>
      </c>
      <c r="B38" s="8" t="s">
        <v>149</v>
      </c>
      <c r="C38" s="6" t="s">
        <v>25</v>
      </c>
      <c r="D38" s="10">
        <v>85</v>
      </c>
      <c r="E38" s="9"/>
      <c r="F38" s="6">
        <f t="shared" si="0"/>
        <v>85</v>
      </c>
      <c r="G38" s="12"/>
      <c r="H38" s="11"/>
      <c r="I38" s="16"/>
      <c r="J38" s="11"/>
      <c r="K38" s="11"/>
    </row>
    <row r="39" spans="1:11" ht="14.25">
      <c r="A39" s="6">
        <v>36</v>
      </c>
      <c r="B39" s="9" t="s">
        <v>131</v>
      </c>
      <c r="C39" s="13" t="s">
        <v>25</v>
      </c>
      <c r="D39" s="13">
        <v>120</v>
      </c>
      <c r="E39" s="13">
        <v>50</v>
      </c>
      <c r="F39" s="6">
        <f t="shared" si="0"/>
        <v>170</v>
      </c>
      <c r="G39" s="12"/>
      <c r="H39" s="11"/>
      <c r="I39" s="16"/>
      <c r="J39" s="11"/>
      <c r="K39" s="11"/>
    </row>
    <row r="40" spans="1:11" ht="28.5">
      <c r="A40" s="6">
        <v>37</v>
      </c>
      <c r="B40" s="8" t="s">
        <v>150</v>
      </c>
      <c r="C40" s="6" t="s">
        <v>25</v>
      </c>
      <c r="D40" s="6">
        <v>160</v>
      </c>
      <c r="E40" s="6">
        <v>200</v>
      </c>
      <c r="F40" s="6">
        <f t="shared" si="0"/>
        <v>360</v>
      </c>
      <c r="G40" s="12"/>
      <c r="H40" s="11"/>
      <c r="I40" s="16"/>
      <c r="J40" s="11"/>
      <c r="K40" s="11"/>
    </row>
    <row r="41" spans="1:11" ht="14.25">
      <c r="A41" s="6">
        <v>38</v>
      </c>
      <c r="B41" s="9" t="s">
        <v>132</v>
      </c>
      <c r="C41" s="13" t="s">
        <v>25</v>
      </c>
      <c r="D41" s="13"/>
      <c r="E41" s="13">
        <v>300</v>
      </c>
      <c r="F41" s="6">
        <f t="shared" si="0"/>
        <v>300</v>
      </c>
      <c r="G41" s="12"/>
      <c r="H41" s="11"/>
      <c r="I41" s="16"/>
      <c r="J41" s="11"/>
      <c r="K41" s="11"/>
    </row>
    <row r="42" spans="1:11" ht="14.25">
      <c r="A42" s="6">
        <v>39</v>
      </c>
      <c r="B42" s="9" t="s">
        <v>142</v>
      </c>
      <c r="C42" s="13" t="s">
        <v>25</v>
      </c>
      <c r="D42" s="13">
        <v>300</v>
      </c>
      <c r="E42" s="13">
        <v>550</v>
      </c>
      <c r="F42" s="6">
        <f t="shared" si="0"/>
        <v>850</v>
      </c>
      <c r="G42" s="12"/>
      <c r="H42" s="11"/>
      <c r="I42" s="16"/>
      <c r="J42" s="11"/>
      <c r="K42" s="11"/>
    </row>
    <row r="43" spans="1:11" ht="14.25">
      <c r="A43" s="6">
        <v>40</v>
      </c>
      <c r="B43" s="9" t="s">
        <v>126</v>
      </c>
      <c r="C43" s="13" t="s">
        <v>25</v>
      </c>
      <c r="D43" s="13"/>
      <c r="E43" s="13">
        <v>15</v>
      </c>
      <c r="F43" s="6">
        <f t="shared" si="0"/>
        <v>15</v>
      </c>
      <c r="G43" s="12"/>
      <c r="H43" s="11"/>
      <c r="I43" s="16"/>
      <c r="J43" s="11"/>
      <c r="K43" s="11"/>
    </row>
    <row r="44" spans="1:11" ht="28.5">
      <c r="A44" s="6">
        <v>41</v>
      </c>
      <c r="B44" s="8" t="s">
        <v>127</v>
      </c>
      <c r="C44" s="6" t="s">
        <v>25</v>
      </c>
      <c r="D44" s="6"/>
      <c r="E44" s="6">
        <v>65</v>
      </c>
      <c r="F44" s="6">
        <f t="shared" si="0"/>
        <v>65</v>
      </c>
      <c r="G44" s="12"/>
      <c r="H44" s="11"/>
      <c r="I44" s="16"/>
      <c r="J44" s="11"/>
      <c r="K44" s="11"/>
    </row>
    <row r="45" spans="8:11" ht="15">
      <c r="H45" s="20">
        <f>SUM(H4:H44)</f>
        <v>0</v>
      </c>
      <c r="I45" s="18"/>
      <c r="J45" s="1"/>
      <c r="K45" s="20">
        <f>SUM(K4:K44)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3" customWidth="1"/>
    <col min="2" max="2" width="27.19921875" style="0" bestFit="1" customWidth="1"/>
    <col min="3" max="3" width="4.8984375" style="3" customWidth="1"/>
    <col min="4" max="5" width="0" style="3" hidden="1" customWidth="1"/>
    <col min="6" max="6" width="6.5" style="3" customWidth="1"/>
    <col min="7" max="7" width="7.8984375" style="5" customWidth="1"/>
    <col min="8" max="8" width="12" style="5" bestFit="1" customWidth="1"/>
    <col min="9" max="9" width="4.8984375" style="3" customWidth="1"/>
    <col min="10" max="10" width="8.09765625" style="0" customWidth="1"/>
    <col min="11" max="11" width="12" style="0" bestFit="1" customWidth="1"/>
  </cols>
  <sheetData>
    <row r="1" ht="15">
      <c r="A1" s="27" t="s">
        <v>306</v>
      </c>
    </row>
    <row r="3" spans="1:11" s="4" customFormat="1" ht="28.5">
      <c r="A3" s="7" t="s">
        <v>0</v>
      </c>
      <c r="B3" s="7" t="s">
        <v>1</v>
      </c>
      <c r="C3" s="7" t="s">
        <v>155</v>
      </c>
      <c r="D3" s="7"/>
      <c r="E3" s="7"/>
      <c r="F3" s="7" t="s">
        <v>106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</row>
    <row r="4" spans="1:11" ht="14.25">
      <c r="A4" s="6">
        <v>1</v>
      </c>
      <c r="B4" s="9" t="s">
        <v>274</v>
      </c>
      <c r="C4" s="6" t="s">
        <v>26</v>
      </c>
      <c r="D4" s="6">
        <v>2000</v>
      </c>
      <c r="E4" s="6"/>
      <c r="F4" s="6">
        <f>D4+E4</f>
        <v>2000</v>
      </c>
      <c r="G4" s="21"/>
      <c r="H4" s="21"/>
      <c r="I4" s="16"/>
      <c r="J4" s="22"/>
      <c r="K4" s="22"/>
    </row>
    <row r="5" spans="1:11" ht="14.25">
      <c r="A5" s="6">
        <v>2</v>
      </c>
      <c r="B5" s="9" t="s">
        <v>269</v>
      </c>
      <c r="C5" s="6" t="s">
        <v>26</v>
      </c>
      <c r="D5" s="6"/>
      <c r="E5" s="6">
        <v>1500</v>
      </c>
      <c r="F5" s="6">
        <f aca="true" t="shared" si="0" ref="F5:F17">D5+E5</f>
        <v>1500</v>
      </c>
      <c r="G5" s="21"/>
      <c r="H5" s="21"/>
      <c r="I5" s="16"/>
      <c r="J5" s="22"/>
      <c r="K5" s="22"/>
    </row>
    <row r="6" spans="1:11" ht="14.25">
      <c r="A6" s="6">
        <v>3</v>
      </c>
      <c r="B6" s="9" t="s">
        <v>268</v>
      </c>
      <c r="C6" s="6" t="s">
        <v>26</v>
      </c>
      <c r="D6" s="6"/>
      <c r="E6" s="6">
        <v>4500</v>
      </c>
      <c r="F6" s="6">
        <f t="shared" si="0"/>
        <v>4500</v>
      </c>
      <c r="G6" s="21"/>
      <c r="H6" s="21"/>
      <c r="I6" s="16"/>
      <c r="J6" s="22"/>
      <c r="K6" s="22"/>
    </row>
    <row r="7" spans="1:11" ht="14.25">
      <c r="A7" s="6">
        <v>4</v>
      </c>
      <c r="B7" s="9" t="s">
        <v>275</v>
      </c>
      <c r="C7" s="6" t="s">
        <v>26</v>
      </c>
      <c r="D7" s="6">
        <v>1200</v>
      </c>
      <c r="E7" s="6">
        <v>500</v>
      </c>
      <c r="F7" s="6">
        <f t="shared" si="0"/>
        <v>1700</v>
      </c>
      <c r="G7" s="21"/>
      <c r="H7" s="21"/>
      <c r="I7" s="16"/>
      <c r="J7" s="22"/>
      <c r="K7" s="22"/>
    </row>
    <row r="8" spans="1:11" ht="14.25">
      <c r="A8" s="6">
        <v>5</v>
      </c>
      <c r="B8" s="9" t="s">
        <v>270</v>
      </c>
      <c r="C8" s="6" t="s">
        <v>26</v>
      </c>
      <c r="D8" s="6"/>
      <c r="E8" s="6">
        <v>800</v>
      </c>
      <c r="F8" s="6">
        <f t="shared" si="0"/>
        <v>800</v>
      </c>
      <c r="G8" s="21"/>
      <c r="H8" s="21"/>
      <c r="I8" s="16"/>
      <c r="J8" s="22"/>
      <c r="K8" s="22"/>
    </row>
    <row r="9" spans="1:11" ht="14.25">
      <c r="A9" s="6">
        <v>6</v>
      </c>
      <c r="B9" s="9" t="s">
        <v>272</v>
      </c>
      <c r="C9" s="6" t="s">
        <v>25</v>
      </c>
      <c r="D9" s="6">
        <v>100</v>
      </c>
      <c r="E9" s="6">
        <v>270</v>
      </c>
      <c r="F9" s="6">
        <f t="shared" si="0"/>
        <v>370</v>
      </c>
      <c r="G9" s="21"/>
      <c r="H9" s="21"/>
      <c r="I9" s="16"/>
      <c r="J9" s="22"/>
      <c r="K9" s="22"/>
    </row>
    <row r="10" spans="1:11" ht="14.25">
      <c r="A10" s="6">
        <v>7</v>
      </c>
      <c r="B10" s="8" t="s">
        <v>267</v>
      </c>
      <c r="C10" s="6" t="s">
        <v>26</v>
      </c>
      <c r="D10" s="6"/>
      <c r="E10" s="6">
        <v>300</v>
      </c>
      <c r="F10" s="6">
        <f t="shared" si="0"/>
        <v>300</v>
      </c>
      <c r="G10" s="21"/>
      <c r="H10" s="21"/>
      <c r="I10" s="16"/>
      <c r="J10" s="22"/>
      <c r="K10" s="22"/>
    </row>
    <row r="11" spans="1:11" ht="14.25">
      <c r="A11" s="6">
        <v>8</v>
      </c>
      <c r="B11" s="9" t="s">
        <v>273</v>
      </c>
      <c r="C11" s="6" t="s">
        <v>26</v>
      </c>
      <c r="D11" s="6">
        <v>4000</v>
      </c>
      <c r="E11" s="6"/>
      <c r="F11" s="6">
        <f t="shared" si="0"/>
        <v>4000</v>
      </c>
      <c r="G11" s="21"/>
      <c r="H11" s="21"/>
      <c r="I11" s="16"/>
      <c r="J11" s="22"/>
      <c r="K11" s="22"/>
    </row>
    <row r="12" spans="1:11" ht="14.25">
      <c r="A12" s="6">
        <v>9</v>
      </c>
      <c r="B12" s="8" t="s">
        <v>266</v>
      </c>
      <c r="C12" s="6" t="s">
        <v>26</v>
      </c>
      <c r="D12" s="6">
        <v>8000</v>
      </c>
      <c r="E12" s="6">
        <v>30000</v>
      </c>
      <c r="F12" s="6">
        <f t="shared" si="0"/>
        <v>38000</v>
      </c>
      <c r="G12" s="21"/>
      <c r="H12" s="21"/>
      <c r="I12" s="16"/>
      <c r="J12" s="22"/>
      <c r="K12" s="22"/>
    </row>
    <row r="13" spans="1:11" ht="14.25">
      <c r="A13" s="6">
        <v>10</v>
      </c>
      <c r="B13" s="8" t="s">
        <v>263</v>
      </c>
      <c r="C13" s="6" t="s">
        <v>26</v>
      </c>
      <c r="D13" s="6">
        <v>2800</v>
      </c>
      <c r="E13" s="6">
        <v>700</v>
      </c>
      <c r="F13" s="6">
        <f t="shared" si="0"/>
        <v>3500</v>
      </c>
      <c r="G13" s="21"/>
      <c r="H13" s="21"/>
      <c r="I13" s="16"/>
      <c r="J13" s="22"/>
      <c r="K13" s="22"/>
    </row>
    <row r="14" spans="1:11" ht="14.25">
      <c r="A14" s="6">
        <v>11</v>
      </c>
      <c r="B14" s="8" t="s">
        <v>264</v>
      </c>
      <c r="C14" s="6" t="s">
        <v>26</v>
      </c>
      <c r="D14" s="6"/>
      <c r="E14" s="6">
        <v>30</v>
      </c>
      <c r="F14" s="6">
        <f t="shared" si="0"/>
        <v>30</v>
      </c>
      <c r="G14" s="21"/>
      <c r="H14" s="21"/>
      <c r="I14" s="16"/>
      <c r="J14" s="22"/>
      <c r="K14" s="22"/>
    </row>
    <row r="15" spans="1:11" ht="14.25">
      <c r="A15" s="6">
        <v>12</v>
      </c>
      <c r="B15" s="8" t="s">
        <v>265</v>
      </c>
      <c r="C15" s="6" t="s">
        <v>26</v>
      </c>
      <c r="D15" s="6"/>
      <c r="E15" s="6">
        <v>30</v>
      </c>
      <c r="F15" s="6">
        <f t="shared" si="0"/>
        <v>30</v>
      </c>
      <c r="G15" s="21"/>
      <c r="H15" s="21"/>
      <c r="I15" s="16"/>
      <c r="J15" s="22"/>
      <c r="K15" s="22"/>
    </row>
    <row r="16" spans="1:11" ht="14.25">
      <c r="A16" s="6">
        <v>13</v>
      </c>
      <c r="B16" s="8" t="s">
        <v>262</v>
      </c>
      <c r="C16" s="6" t="s">
        <v>26</v>
      </c>
      <c r="D16" s="6">
        <v>2800</v>
      </c>
      <c r="E16" s="6">
        <v>1400</v>
      </c>
      <c r="F16" s="6">
        <f t="shared" si="0"/>
        <v>4200</v>
      </c>
      <c r="G16" s="21"/>
      <c r="H16" s="21"/>
      <c r="I16" s="16"/>
      <c r="J16" s="22"/>
      <c r="K16" s="22"/>
    </row>
    <row r="17" spans="1:11" ht="14.25">
      <c r="A17" s="6">
        <v>14</v>
      </c>
      <c r="B17" s="9" t="s">
        <v>271</v>
      </c>
      <c r="C17" s="6" t="s">
        <v>26</v>
      </c>
      <c r="D17" s="6"/>
      <c r="E17" s="6">
        <v>700</v>
      </c>
      <c r="F17" s="6">
        <f t="shared" si="0"/>
        <v>700</v>
      </c>
      <c r="G17" s="21"/>
      <c r="H17" s="21"/>
      <c r="I17" s="16"/>
      <c r="J17" s="22"/>
      <c r="K17" s="22"/>
    </row>
    <row r="18" spans="8:11" ht="15">
      <c r="H18" s="19">
        <f>SUM(H4:H17)</f>
        <v>0</v>
      </c>
      <c r="K18" s="20">
        <f>SUM(K4:K17)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4.19921875" style="0" customWidth="1"/>
    <col min="2" max="2" width="26.19921875" style="0" customWidth="1"/>
    <col min="3" max="3" width="5.8984375" style="3" customWidth="1"/>
    <col min="4" max="5" width="0" style="3" hidden="1" customWidth="1"/>
    <col min="6" max="6" width="6.19921875" style="3" customWidth="1"/>
    <col min="7" max="7" width="8.69921875" style="5" customWidth="1"/>
    <col min="8" max="8" width="12" style="5" bestFit="1" customWidth="1"/>
    <col min="9" max="9" width="5.59765625" style="3" customWidth="1"/>
    <col min="10" max="10" width="9" style="5" customWidth="1"/>
    <col min="11" max="11" width="12" style="0" bestFit="1" customWidth="1"/>
  </cols>
  <sheetData>
    <row r="1" ht="15">
      <c r="A1" s="1" t="s">
        <v>307</v>
      </c>
    </row>
    <row r="3" spans="1:11" s="3" customFormat="1" ht="28.5">
      <c r="A3" s="7" t="s">
        <v>0</v>
      </c>
      <c r="B3" s="7" t="s">
        <v>1</v>
      </c>
      <c r="C3" s="7" t="s">
        <v>155</v>
      </c>
      <c r="D3" s="7"/>
      <c r="E3" s="7"/>
      <c r="F3" s="7" t="s">
        <v>106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</row>
    <row r="4" spans="1:11" ht="28.5">
      <c r="A4" s="6">
        <v>1</v>
      </c>
      <c r="B4" s="8" t="s">
        <v>282</v>
      </c>
      <c r="C4" s="6" t="s">
        <v>26</v>
      </c>
      <c r="D4" s="6"/>
      <c r="E4" s="6">
        <v>5</v>
      </c>
      <c r="F4" s="6">
        <f>D4+E4</f>
        <v>5</v>
      </c>
      <c r="G4" s="21"/>
      <c r="H4" s="21"/>
      <c r="I4" s="16"/>
      <c r="J4" s="21"/>
      <c r="K4" s="22"/>
    </row>
    <row r="5" spans="1:11" ht="28.5">
      <c r="A5" s="6">
        <v>2</v>
      </c>
      <c r="B5" s="8" t="s">
        <v>284</v>
      </c>
      <c r="C5" s="6" t="s">
        <v>26</v>
      </c>
      <c r="D5" s="6"/>
      <c r="E5" s="6">
        <v>10</v>
      </c>
      <c r="F5" s="6">
        <f aca="true" t="shared" si="0" ref="F5:F30">D5+E5</f>
        <v>10</v>
      </c>
      <c r="G5" s="21"/>
      <c r="H5" s="21"/>
      <c r="I5" s="16"/>
      <c r="J5" s="21"/>
      <c r="K5" s="22"/>
    </row>
    <row r="6" spans="1:11" ht="28.5">
      <c r="A6" s="6">
        <v>3</v>
      </c>
      <c r="B6" s="8" t="s">
        <v>286</v>
      </c>
      <c r="C6" s="6" t="s">
        <v>26</v>
      </c>
      <c r="D6" s="6"/>
      <c r="E6" s="6">
        <v>40</v>
      </c>
      <c r="F6" s="6">
        <f t="shared" si="0"/>
        <v>40</v>
      </c>
      <c r="G6" s="21"/>
      <c r="H6" s="21"/>
      <c r="I6" s="16"/>
      <c r="J6" s="21"/>
      <c r="K6" s="22"/>
    </row>
    <row r="7" spans="1:11" ht="28.5">
      <c r="A7" s="6">
        <v>4</v>
      </c>
      <c r="B7" s="8" t="s">
        <v>285</v>
      </c>
      <c r="C7" s="6" t="s">
        <v>26</v>
      </c>
      <c r="D7" s="6"/>
      <c r="E7" s="6">
        <v>30</v>
      </c>
      <c r="F7" s="6">
        <f t="shared" si="0"/>
        <v>30</v>
      </c>
      <c r="G7" s="21"/>
      <c r="H7" s="21"/>
      <c r="I7" s="16"/>
      <c r="J7" s="21"/>
      <c r="K7" s="22"/>
    </row>
    <row r="8" spans="1:11" ht="14.25">
      <c r="A8" s="6">
        <v>5</v>
      </c>
      <c r="B8" s="8" t="s">
        <v>293</v>
      </c>
      <c r="C8" s="6" t="s">
        <v>26</v>
      </c>
      <c r="D8" s="6">
        <v>25</v>
      </c>
      <c r="E8" s="6"/>
      <c r="F8" s="6">
        <f t="shared" si="0"/>
        <v>25</v>
      </c>
      <c r="G8" s="21"/>
      <c r="H8" s="21"/>
      <c r="I8" s="16"/>
      <c r="J8" s="21"/>
      <c r="K8" s="22"/>
    </row>
    <row r="9" spans="1:11" ht="28.5">
      <c r="A9" s="6">
        <v>6</v>
      </c>
      <c r="B9" s="8" t="s">
        <v>294</v>
      </c>
      <c r="C9" s="6" t="s">
        <v>26</v>
      </c>
      <c r="D9" s="6">
        <v>25</v>
      </c>
      <c r="E9" s="6"/>
      <c r="F9" s="6">
        <f t="shared" si="0"/>
        <v>25</v>
      </c>
      <c r="G9" s="21"/>
      <c r="H9" s="21"/>
      <c r="I9" s="16"/>
      <c r="J9" s="21"/>
      <c r="K9" s="22"/>
    </row>
    <row r="10" spans="1:11" ht="28.5">
      <c r="A10" s="6">
        <v>7</v>
      </c>
      <c r="B10" s="8" t="s">
        <v>287</v>
      </c>
      <c r="C10" s="6" t="s">
        <v>26</v>
      </c>
      <c r="D10" s="6"/>
      <c r="E10" s="6">
        <v>20</v>
      </c>
      <c r="F10" s="6">
        <f t="shared" si="0"/>
        <v>20</v>
      </c>
      <c r="G10" s="21"/>
      <c r="H10" s="21"/>
      <c r="I10" s="16"/>
      <c r="J10" s="21"/>
      <c r="K10" s="22"/>
    </row>
    <row r="11" spans="1:11" ht="14.25">
      <c r="A11" s="6">
        <v>8</v>
      </c>
      <c r="B11" s="8" t="s">
        <v>295</v>
      </c>
      <c r="C11" s="6" t="s">
        <v>26</v>
      </c>
      <c r="D11" s="6">
        <v>15</v>
      </c>
      <c r="E11" s="6"/>
      <c r="F11" s="6">
        <f t="shared" si="0"/>
        <v>15</v>
      </c>
      <c r="G11" s="21"/>
      <c r="H11" s="21"/>
      <c r="I11" s="16"/>
      <c r="J11" s="21"/>
      <c r="K11" s="22"/>
    </row>
    <row r="12" spans="1:11" ht="28.5">
      <c r="A12" s="6">
        <v>9</v>
      </c>
      <c r="B12" s="8" t="s">
        <v>276</v>
      </c>
      <c r="C12" s="6" t="s">
        <v>26</v>
      </c>
      <c r="D12" s="6"/>
      <c r="E12" s="6">
        <v>40</v>
      </c>
      <c r="F12" s="6">
        <f t="shared" si="0"/>
        <v>40</v>
      </c>
      <c r="G12" s="21"/>
      <c r="H12" s="21"/>
      <c r="I12" s="16"/>
      <c r="J12" s="21"/>
      <c r="K12" s="22"/>
    </row>
    <row r="13" spans="1:11" ht="28.5">
      <c r="A13" s="6">
        <v>10</v>
      </c>
      <c r="B13" s="8" t="s">
        <v>296</v>
      </c>
      <c r="C13" s="6" t="s">
        <v>26</v>
      </c>
      <c r="D13" s="6">
        <v>12</v>
      </c>
      <c r="E13" s="6"/>
      <c r="F13" s="6">
        <f t="shared" si="0"/>
        <v>12</v>
      </c>
      <c r="G13" s="21"/>
      <c r="H13" s="21"/>
      <c r="I13" s="16"/>
      <c r="J13" s="21"/>
      <c r="K13" s="22"/>
    </row>
    <row r="14" spans="1:11" ht="28.5">
      <c r="A14" s="6">
        <v>11</v>
      </c>
      <c r="B14" s="8" t="s">
        <v>291</v>
      </c>
      <c r="C14" s="6" t="s">
        <v>26</v>
      </c>
      <c r="D14" s="6"/>
      <c r="E14" s="6">
        <v>30</v>
      </c>
      <c r="F14" s="6">
        <f t="shared" si="0"/>
        <v>30</v>
      </c>
      <c r="G14" s="21"/>
      <c r="H14" s="21"/>
      <c r="I14" s="16"/>
      <c r="J14" s="21"/>
      <c r="K14" s="22"/>
    </row>
    <row r="15" spans="1:11" ht="14.25">
      <c r="A15" s="6">
        <v>12</v>
      </c>
      <c r="B15" s="8" t="s">
        <v>302</v>
      </c>
      <c r="C15" s="6" t="s">
        <v>26</v>
      </c>
      <c r="D15" s="6">
        <v>55</v>
      </c>
      <c r="E15" s="6"/>
      <c r="F15" s="6">
        <f t="shared" si="0"/>
        <v>55</v>
      </c>
      <c r="G15" s="21"/>
      <c r="H15" s="21"/>
      <c r="I15" s="16"/>
      <c r="J15" s="21"/>
      <c r="K15" s="22"/>
    </row>
    <row r="16" spans="1:11" ht="14.25">
      <c r="A16" s="6">
        <v>13</v>
      </c>
      <c r="B16" s="8" t="s">
        <v>298</v>
      </c>
      <c r="C16" s="6" t="s">
        <v>26</v>
      </c>
      <c r="D16" s="6">
        <v>8</v>
      </c>
      <c r="E16" s="6"/>
      <c r="F16" s="6">
        <f t="shared" si="0"/>
        <v>8</v>
      </c>
      <c r="G16" s="21"/>
      <c r="H16" s="21"/>
      <c r="I16" s="16"/>
      <c r="J16" s="21"/>
      <c r="K16" s="22"/>
    </row>
    <row r="17" spans="1:11" ht="14.25" customHeight="1">
      <c r="A17" s="6">
        <v>14</v>
      </c>
      <c r="B17" s="8" t="s">
        <v>300</v>
      </c>
      <c r="C17" s="6" t="s">
        <v>26</v>
      </c>
      <c r="D17" s="6">
        <v>24</v>
      </c>
      <c r="E17" s="6"/>
      <c r="F17" s="6">
        <f t="shared" si="0"/>
        <v>24</v>
      </c>
      <c r="G17" s="21"/>
      <c r="H17" s="21"/>
      <c r="I17" s="16"/>
      <c r="J17" s="21"/>
      <c r="K17" s="22"/>
    </row>
    <row r="18" spans="1:11" ht="14.25">
      <c r="A18" s="6">
        <v>15</v>
      </c>
      <c r="B18" s="8" t="s">
        <v>299</v>
      </c>
      <c r="C18" s="6" t="s">
        <v>26</v>
      </c>
      <c r="D18" s="6">
        <v>36</v>
      </c>
      <c r="E18" s="6"/>
      <c r="F18" s="6">
        <f t="shared" si="0"/>
        <v>36</v>
      </c>
      <c r="G18" s="21"/>
      <c r="H18" s="21"/>
      <c r="I18" s="16"/>
      <c r="J18" s="21"/>
      <c r="K18" s="22"/>
    </row>
    <row r="19" spans="1:11" ht="28.5">
      <c r="A19" s="6">
        <v>16</v>
      </c>
      <c r="B19" s="8" t="s">
        <v>288</v>
      </c>
      <c r="C19" s="6" t="s">
        <v>26</v>
      </c>
      <c r="D19" s="6">
        <v>6</v>
      </c>
      <c r="E19" s="6">
        <v>5</v>
      </c>
      <c r="F19" s="6">
        <f t="shared" si="0"/>
        <v>11</v>
      </c>
      <c r="G19" s="21"/>
      <c r="H19" s="21"/>
      <c r="I19" s="16"/>
      <c r="J19" s="21"/>
      <c r="K19" s="22"/>
    </row>
    <row r="20" spans="1:11" ht="28.5">
      <c r="A20" s="6">
        <v>17</v>
      </c>
      <c r="B20" s="8" t="s">
        <v>290</v>
      </c>
      <c r="C20" s="6" t="s">
        <v>26</v>
      </c>
      <c r="D20" s="6"/>
      <c r="E20" s="6">
        <v>40</v>
      </c>
      <c r="F20" s="6">
        <f t="shared" si="0"/>
        <v>40</v>
      </c>
      <c r="G20" s="21"/>
      <c r="H20" s="21"/>
      <c r="I20" s="16"/>
      <c r="J20" s="21"/>
      <c r="K20" s="22"/>
    </row>
    <row r="21" spans="1:11" ht="28.5">
      <c r="A21" s="6">
        <v>18</v>
      </c>
      <c r="B21" s="8" t="s">
        <v>301</v>
      </c>
      <c r="C21" s="6" t="s">
        <v>26</v>
      </c>
      <c r="D21" s="6">
        <v>24</v>
      </c>
      <c r="E21" s="6"/>
      <c r="F21" s="6">
        <f t="shared" si="0"/>
        <v>24</v>
      </c>
      <c r="G21" s="21"/>
      <c r="H21" s="21"/>
      <c r="I21" s="16"/>
      <c r="J21" s="21"/>
      <c r="K21" s="22"/>
    </row>
    <row r="22" spans="1:11" ht="28.5">
      <c r="A22" s="6">
        <v>19</v>
      </c>
      <c r="B22" s="8" t="s">
        <v>289</v>
      </c>
      <c r="C22" s="6" t="s">
        <v>26</v>
      </c>
      <c r="D22" s="6"/>
      <c r="E22" s="6">
        <v>9</v>
      </c>
      <c r="F22" s="6">
        <f t="shared" si="0"/>
        <v>9</v>
      </c>
      <c r="G22" s="21"/>
      <c r="H22" s="21"/>
      <c r="I22" s="16"/>
      <c r="J22" s="21"/>
      <c r="K22" s="22"/>
    </row>
    <row r="23" spans="1:11" ht="28.5">
      <c r="A23" s="6">
        <v>20</v>
      </c>
      <c r="B23" s="8" t="s">
        <v>283</v>
      </c>
      <c r="C23" s="6" t="s">
        <v>26</v>
      </c>
      <c r="D23" s="6"/>
      <c r="E23" s="6">
        <v>4</v>
      </c>
      <c r="F23" s="6">
        <f t="shared" si="0"/>
        <v>4</v>
      </c>
      <c r="G23" s="21"/>
      <c r="H23" s="21"/>
      <c r="I23" s="16"/>
      <c r="J23" s="21"/>
      <c r="K23" s="22"/>
    </row>
    <row r="24" spans="1:11" ht="28.5">
      <c r="A24" s="6">
        <v>21</v>
      </c>
      <c r="B24" s="8" t="s">
        <v>278</v>
      </c>
      <c r="C24" s="6" t="s">
        <v>26</v>
      </c>
      <c r="D24" s="6"/>
      <c r="E24" s="6">
        <v>4</v>
      </c>
      <c r="F24" s="6">
        <f t="shared" si="0"/>
        <v>4</v>
      </c>
      <c r="G24" s="21"/>
      <c r="H24" s="21"/>
      <c r="I24" s="16"/>
      <c r="J24" s="21"/>
      <c r="K24" s="22"/>
    </row>
    <row r="25" spans="1:11" ht="28.5">
      <c r="A25" s="6">
        <v>22</v>
      </c>
      <c r="B25" s="8" t="s">
        <v>279</v>
      </c>
      <c r="C25" s="6" t="s">
        <v>26</v>
      </c>
      <c r="D25" s="6"/>
      <c r="E25" s="6">
        <v>3</v>
      </c>
      <c r="F25" s="6">
        <f t="shared" si="0"/>
        <v>3</v>
      </c>
      <c r="G25" s="21"/>
      <c r="H25" s="21"/>
      <c r="I25" s="16"/>
      <c r="J25" s="21"/>
      <c r="K25" s="22"/>
    </row>
    <row r="26" spans="1:11" ht="28.5">
      <c r="A26" s="6">
        <v>23</v>
      </c>
      <c r="B26" s="8" t="s">
        <v>280</v>
      </c>
      <c r="C26" s="6" t="s">
        <v>26</v>
      </c>
      <c r="D26" s="6"/>
      <c r="E26" s="6">
        <v>8</v>
      </c>
      <c r="F26" s="6">
        <f t="shared" si="0"/>
        <v>8</v>
      </c>
      <c r="G26" s="21"/>
      <c r="H26" s="21"/>
      <c r="I26" s="16"/>
      <c r="J26" s="21"/>
      <c r="K26" s="22"/>
    </row>
    <row r="27" spans="1:11" ht="28.5">
      <c r="A27" s="6">
        <v>24</v>
      </c>
      <c r="B27" s="8" t="s">
        <v>281</v>
      </c>
      <c r="C27" s="6" t="s">
        <v>26</v>
      </c>
      <c r="D27" s="6"/>
      <c r="E27" s="6">
        <v>15</v>
      </c>
      <c r="F27" s="6">
        <f t="shared" si="0"/>
        <v>15</v>
      </c>
      <c r="G27" s="21"/>
      <c r="H27" s="21"/>
      <c r="I27" s="16"/>
      <c r="J27" s="21"/>
      <c r="K27" s="22"/>
    </row>
    <row r="28" spans="1:11" ht="15.75" customHeight="1">
      <c r="A28" s="6">
        <v>25</v>
      </c>
      <c r="B28" s="8" t="s">
        <v>277</v>
      </c>
      <c r="C28" s="6" t="s">
        <v>26</v>
      </c>
      <c r="D28" s="6"/>
      <c r="E28" s="6">
        <v>4</v>
      </c>
      <c r="F28" s="6">
        <f t="shared" si="0"/>
        <v>4</v>
      </c>
      <c r="G28" s="21"/>
      <c r="H28" s="21"/>
      <c r="I28" s="16"/>
      <c r="J28" s="21"/>
      <c r="K28" s="22"/>
    </row>
    <row r="29" spans="1:11" ht="14.25">
      <c r="A29" s="6">
        <v>26</v>
      </c>
      <c r="B29" s="8" t="s">
        <v>292</v>
      </c>
      <c r="C29" s="6" t="s">
        <v>26</v>
      </c>
      <c r="D29" s="6"/>
      <c r="E29" s="6">
        <v>40</v>
      </c>
      <c r="F29" s="6">
        <f t="shared" si="0"/>
        <v>40</v>
      </c>
      <c r="G29" s="21"/>
      <c r="H29" s="21"/>
      <c r="I29" s="16"/>
      <c r="J29" s="21"/>
      <c r="K29" s="22"/>
    </row>
    <row r="30" spans="1:11" ht="14.25">
      <c r="A30" s="6">
        <v>27</v>
      </c>
      <c r="B30" s="8" t="s">
        <v>297</v>
      </c>
      <c r="C30" s="6" t="s">
        <v>26</v>
      </c>
      <c r="D30" s="6">
        <v>8</v>
      </c>
      <c r="E30" s="6"/>
      <c r="F30" s="6">
        <f t="shared" si="0"/>
        <v>8</v>
      </c>
      <c r="G30" s="21"/>
      <c r="H30" s="21"/>
      <c r="I30" s="16"/>
      <c r="J30" s="21"/>
      <c r="K30" s="22"/>
    </row>
    <row r="31" spans="8:11" ht="15">
      <c r="H31" s="28">
        <f>SUM(H4:H30)</f>
        <v>0</v>
      </c>
      <c r="K31" s="20">
        <f>SUM(K4:K30)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</dc:creator>
  <cp:keywords/>
  <dc:description/>
  <cp:lastModifiedBy>dom</cp:lastModifiedBy>
  <cp:lastPrinted>2013-11-18T14:17:07Z</cp:lastPrinted>
  <dcterms:created xsi:type="dcterms:W3CDTF">2013-11-13T07:39:05Z</dcterms:created>
  <dcterms:modified xsi:type="dcterms:W3CDTF">2013-11-20T19:11:38Z</dcterms:modified>
  <cp:category/>
  <cp:version/>
  <cp:contentType/>
  <cp:contentStatus/>
</cp:coreProperties>
</file>